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ANUARIO 2025\economia\cuadros\industria\Combustibles\"/>
    </mc:Choice>
  </mc:AlternateContent>
  <bookViews>
    <workbookView xWindow="0" yWindow="0" windowWidth="28800" windowHeight="12300"/>
  </bookViews>
  <sheets>
    <sheet name="Nafta ultra - PBA" sheetId="6" r:id="rId1"/>
  </sheets>
  <definedNames>
    <definedName name="_xlnm.Print_Area" localSheetId="0">'Nafta ultra - PBA'!$A$1:$G$21</definedName>
  </definedNames>
  <calcPr calcId="162913"/>
</workbook>
</file>

<file path=xl/calcChain.xml><?xml version="1.0" encoding="utf-8"?>
<calcChain xmlns="http://schemas.openxmlformats.org/spreadsheetml/2006/main">
  <c r="F18" i="6" l="1"/>
  <c r="E18" i="6"/>
  <c r="D18" i="6"/>
  <c r="C18" i="6"/>
  <c r="B18" i="6"/>
  <c r="G18" i="6" l="1"/>
</calcChain>
</file>

<file path=xl/sharedStrings.xml><?xml version="1.0" encoding="utf-8"?>
<sst xmlns="http://schemas.openxmlformats.org/spreadsheetml/2006/main" count="24" uniqueCount="19">
  <si>
    <t>Mes</t>
  </si>
  <si>
    <t>Total</t>
  </si>
  <si>
    <r>
      <rPr>
        <b/>
        <sz val="8"/>
        <rFont val="Calibri"/>
        <family val="2"/>
        <scheme val="minor"/>
      </rPr>
      <t>Elaboración:</t>
    </r>
    <r>
      <rPr>
        <sz val="8"/>
        <rFont val="Calibri"/>
        <family val="2"/>
        <scheme val="minor"/>
      </rPr>
      <t xml:space="preserve"> Dirección Provincial de Estadística.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</si>
  <si>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</si>
  <si>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</si>
  <si>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</si>
  <si>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</si>
  <si>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</si>
  <si>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</si>
  <si>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</si>
  <si>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</si>
  <si>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</si>
  <si>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</si>
  <si>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</si>
  <si>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</si>
  <si>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///</t>
  </si>
  <si>
    <t>Metros cúbicos</t>
  </si>
  <si>
    <r>
      <rPr>
        <b/>
        <sz val="8"/>
        <rFont val="Calibri"/>
        <family val="2"/>
        <scheme val="minor"/>
      </rPr>
      <t>Fuente:</t>
    </r>
    <r>
      <rPr>
        <sz val="8"/>
        <rFont val="Calibri"/>
        <family val="2"/>
        <scheme val="minor"/>
      </rPr>
      <t xml:space="preserve"> Secretaría de Energía de la Nación.</t>
    </r>
  </si>
  <si>
    <t>Producción de Nafta ultra. Provincia de Buenos Aires. Enero 2020 - junio 2025. En m3.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</si>
</sst>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_ ;_ * \-#,##0_ ;_ * &quot;-&quot;_ ;_ @_ "/>
    <numFmt numFmtId="165" formatCode="_ * #,##0.00_ ;_ * \-#,##0.00_ ;_ * &quot;-&quot;??_ ;_ @_ "/>
    <numFmt numFmtId="166" formatCode="0.0"/>
    <numFmt numFmtId="167" formatCode="_ * #,##0_ ;_ * \-#,##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38383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7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indent="1"/>
    </xf>
    <xf numFmtId="164" fontId="2" fillId="3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167" fontId="3" fillId="2" borderId="0" xfId="1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horizontal="right" vertical="center"/>
    </xf>
    <xf numFmtId="17" fontId="0" fillId="0" borderId="0" xfId="0" applyNumberFormat="1"/>
    <xf numFmtId="166" fontId="2" fillId="3" borderId="5" xfId="0" applyNumberFormat="1" applyFont="1" applyFill="1" applyBorder="1" applyAlignment="1" applyProtection="1">
      <alignment horizontal="center" vertical="center"/>
    </xf>
    <xf numFmtId="166" fontId="2" fillId="3" borderId="3" xfId="0" applyNumberFormat="1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80191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showGridLines="0" tabSelected="1" workbookViewId="0">
      <selection sqref="A1:G21"/>
    </sheetView>
  </sheetViews>
  <sheetFormatPr baseColWidth="10" defaultRowHeight="15" x14ac:dyDescent="0.25"/>
  <cols>
    <col min="1" max="1" width="11.42578125" style="11"/>
    <col min="7" max="7" width="11.42578125" style="11"/>
    <col min="9" max="9" width="11.42578125" style="11"/>
  </cols>
  <sheetData>
    <row r="1" spans="1:9" ht="18" customHeight="1" x14ac:dyDescent="0.25">
      <c r="A1" s="16" t="s">
        <v>18</v>
      </c>
      <c r="B1" s="5"/>
      <c r="C1" s="6"/>
      <c r="D1" s="6"/>
      <c r="E1" s="6"/>
    </row>
    <row r="2" spans="1:9" ht="18" customHeight="1" x14ac:dyDescent="0.25">
      <c r="A2" s="7"/>
      <c r="B2" s="6"/>
      <c r="C2" s="6"/>
      <c r="D2" s="6"/>
      <c r="E2" s="6"/>
      <c r="H2" s="4"/>
      <c r="I2" s="4"/>
    </row>
    <row r="3" spans="1:9" ht="18" customHeight="1" x14ac:dyDescent="0.25">
      <c r="A3" s="12" t="s">
        <v>0</v>
      </c>
      <c r="B3" s="1">
        <v>2020</v>
      </c>
      <c r="C3" s="1">
        <v>2021</v>
      </c>
      <c r="D3" s="1">
        <v>2022</v>
      </c>
      <c r="E3" s="1">
        <v>2023</v>
      </c>
      <c r="F3" s="1">
        <v>2024</v>
      </c>
      <c r="G3" s="1">
        <v>2025</v>
      </c>
    </row>
    <row r="4" spans="1:9" ht="18" customHeight="1" x14ac:dyDescent="0.25">
      <c r="A4" s="13"/>
      <c r="B4" s="14" t="s">
        <v>16</v>
      </c>
      <c r="C4" s="15"/>
      <c r="D4" s="15"/>
      <c r="E4" s="15"/>
      <c r="F4" s="15"/>
      <c r="G4" s="15"/>
    </row>
    <row r="5" spans="1:9" ht="18" customHeight="1" x14ac:dyDescent="0.25">
      <c r="A5" s="6"/>
      <c r="B5" s="6"/>
      <c r="C5" s="6"/>
      <c r="D5" s="6"/>
      <c r="E5" s="6"/>
      <c r="F5" s="6"/>
      <c r="G5" s="6"/>
      <c r="H5" s="6"/>
      <c r="I5" s="4"/>
    </row>
    <row r="6" spans="1:9" ht="18" customHeight="1" x14ac:dyDescent="0.25">
      <c r="A6" s="2" t="s">
        <v>3</v>
      </c>
      <c r="B6" s="4">
        <v>148192.65</v>
      </c>
      <c r="C6" s="4">
        <v>133183.19</v>
      </c>
      <c r="D6" s="4">
        <v>107560.36</v>
      </c>
      <c r="E6" s="4">
        <v>141228.66999999998</v>
      </c>
      <c r="F6" s="4">
        <v>99464.4</v>
      </c>
      <c r="G6" s="4">
        <v>169407.25</v>
      </c>
      <c r="H6" s="4"/>
      <c r="I6" s="4"/>
    </row>
    <row r="7" spans="1:9" ht="18" customHeight="1" x14ac:dyDescent="0.25">
      <c r="A7" s="2" t="s">
        <v>4</v>
      </c>
      <c r="B7" s="4">
        <v>113228.32</v>
      </c>
      <c r="C7" s="4">
        <v>126941.22</v>
      </c>
      <c r="D7" s="4">
        <v>116783.93</v>
      </c>
      <c r="E7" s="4">
        <v>109628.93</v>
      </c>
      <c r="F7" s="4">
        <v>107922.97</v>
      </c>
      <c r="G7" s="4">
        <v>149768.14000000001</v>
      </c>
      <c r="H7" s="4"/>
      <c r="I7" s="4"/>
    </row>
    <row r="8" spans="1:9" ht="18" customHeight="1" x14ac:dyDescent="0.25">
      <c r="A8" s="2" t="s">
        <v>5</v>
      </c>
      <c r="B8" s="4">
        <v>112822.96</v>
      </c>
      <c r="C8" s="4">
        <v>135394.69</v>
      </c>
      <c r="D8" s="4">
        <v>112045.26</v>
      </c>
      <c r="E8" s="4">
        <v>114988.12</v>
      </c>
      <c r="F8" s="4">
        <v>97073.77</v>
      </c>
      <c r="G8" s="4">
        <v>160191.20000000001</v>
      </c>
      <c r="H8" s="4"/>
      <c r="I8" s="4"/>
    </row>
    <row r="9" spans="1:9" ht="18" customHeight="1" x14ac:dyDescent="0.25">
      <c r="A9" s="2" t="s">
        <v>6</v>
      </c>
      <c r="B9" s="4">
        <v>31755.279999999999</v>
      </c>
      <c r="C9" s="4">
        <v>104199.5</v>
      </c>
      <c r="D9" s="4">
        <v>110581.31</v>
      </c>
      <c r="E9" s="4">
        <v>126836.45</v>
      </c>
      <c r="F9" s="4">
        <v>105373.67</v>
      </c>
      <c r="G9" s="4">
        <v>155461.41999999998</v>
      </c>
      <c r="H9" s="4"/>
      <c r="I9" s="4"/>
    </row>
    <row r="10" spans="1:9" ht="18" customHeight="1" x14ac:dyDescent="0.25">
      <c r="A10" s="2" t="s">
        <v>7</v>
      </c>
      <c r="B10" s="4">
        <v>40044.959999999999</v>
      </c>
      <c r="C10" s="4">
        <v>109696.28</v>
      </c>
      <c r="D10" s="4">
        <v>144405.96</v>
      </c>
      <c r="E10" s="4">
        <v>133474</v>
      </c>
      <c r="F10" s="4">
        <v>135540.85</v>
      </c>
      <c r="G10" s="4">
        <v>103861.68</v>
      </c>
      <c r="H10" s="4"/>
      <c r="I10" s="4"/>
    </row>
    <row r="11" spans="1:9" ht="18" customHeight="1" x14ac:dyDescent="0.25">
      <c r="A11" s="2" t="s">
        <v>8</v>
      </c>
      <c r="B11" s="4">
        <v>72742.600000000006</v>
      </c>
      <c r="C11" s="4">
        <v>92193.14</v>
      </c>
      <c r="D11" s="4">
        <v>126406.55</v>
      </c>
      <c r="E11" s="4">
        <v>164826.42000000001</v>
      </c>
      <c r="F11" s="4">
        <v>136583.91999999998</v>
      </c>
      <c r="G11" s="4">
        <v>145229.20000000001</v>
      </c>
      <c r="H11" s="4"/>
      <c r="I11" s="4"/>
    </row>
    <row r="12" spans="1:9" ht="18" customHeight="1" x14ac:dyDescent="0.25">
      <c r="A12" s="2" t="s">
        <v>9</v>
      </c>
      <c r="B12" s="4">
        <v>91422.399999999994</v>
      </c>
      <c r="C12" s="10">
        <v>121768.8</v>
      </c>
      <c r="D12" s="10">
        <v>123529.1</v>
      </c>
      <c r="E12" s="10">
        <v>146257.94</v>
      </c>
      <c r="F12" s="10">
        <v>126281</v>
      </c>
      <c r="G12" s="10" t="s">
        <v>15</v>
      </c>
      <c r="H12" s="4"/>
      <c r="I12" s="4"/>
    </row>
    <row r="13" spans="1:9" ht="18" customHeight="1" x14ac:dyDescent="0.25">
      <c r="A13" s="2" t="s">
        <v>10</v>
      </c>
      <c r="B13" s="4">
        <v>104724.59</v>
      </c>
      <c r="C13" s="10">
        <v>133577.63</v>
      </c>
      <c r="D13" s="10">
        <v>138509.12</v>
      </c>
      <c r="E13" s="10">
        <v>132086.31</v>
      </c>
      <c r="F13" s="10">
        <v>138473.45000000001</v>
      </c>
      <c r="G13" s="10" t="s">
        <v>15</v>
      </c>
      <c r="H13" s="4"/>
      <c r="I13" s="4"/>
    </row>
    <row r="14" spans="1:9" ht="18" customHeight="1" x14ac:dyDescent="0.25">
      <c r="A14" s="2" t="s">
        <v>11</v>
      </c>
      <c r="B14" s="4">
        <v>75748.12</v>
      </c>
      <c r="C14" s="10">
        <v>147166.9</v>
      </c>
      <c r="D14" s="10">
        <v>117905</v>
      </c>
      <c r="E14" s="10">
        <v>136091.29999999999</v>
      </c>
      <c r="F14" s="10">
        <v>155040.85</v>
      </c>
      <c r="G14" s="10" t="s">
        <v>15</v>
      </c>
    </row>
    <row r="15" spans="1:9" ht="18" customHeight="1" x14ac:dyDescent="0.25">
      <c r="A15" s="2" t="s">
        <v>12</v>
      </c>
      <c r="B15" s="4">
        <v>80729.350000000006</v>
      </c>
      <c r="C15" s="10">
        <v>140128.62</v>
      </c>
      <c r="D15" s="10">
        <v>108936.35</v>
      </c>
      <c r="E15" s="10">
        <v>114990.45</v>
      </c>
      <c r="F15" s="10">
        <v>110562.29000000001</v>
      </c>
      <c r="G15" s="10" t="s">
        <v>15</v>
      </c>
    </row>
    <row r="16" spans="1:9" ht="18" customHeight="1" x14ac:dyDescent="0.25">
      <c r="A16" s="2" t="s">
        <v>13</v>
      </c>
      <c r="B16" s="4">
        <v>120148.86</v>
      </c>
      <c r="C16" s="10">
        <v>133301.88</v>
      </c>
      <c r="D16" s="10">
        <v>106672.38</v>
      </c>
      <c r="E16" s="10">
        <v>115594.23999999999</v>
      </c>
      <c r="F16" s="10">
        <v>124585.36</v>
      </c>
      <c r="G16" s="10" t="s">
        <v>15</v>
      </c>
    </row>
    <row r="17" spans="1:7" ht="18" customHeight="1" x14ac:dyDescent="0.25">
      <c r="A17" s="2" t="s">
        <v>14</v>
      </c>
      <c r="B17" s="4">
        <v>137141.35999999999</v>
      </c>
      <c r="C17" s="10">
        <v>143704.44</v>
      </c>
      <c r="D17" s="10">
        <v>119890.75</v>
      </c>
      <c r="E17" s="10">
        <v>125343</v>
      </c>
      <c r="F17" s="10">
        <v>163648</v>
      </c>
      <c r="G17" s="10" t="s">
        <v>15</v>
      </c>
    </row>
    <row r="18" spans="1:7" ht="18" customHeight="1" x14ac:dyDescent="0.25">
      <c r="A18" s="3" t="s">
        <v>1</v>
      </c>
      <c r="B18" s="3">
        <f t="shared" ref="B18" si="0">+SUM(B6:B17)</f>
        <v>1128701.45</v>
      </c>
      <c r="C18" s="3">
        <f>+SUM(C6:C17)</f>
        <v>1521256.29</v>
      </c>
      <c r="D18" s="3">
        <f t="shared" ref="D18:E18" si="1">+SUM(D6:D17)</f>
        <v>1433226.0699999998</v>
      </c>
      <c r="E18" s="3">
        <f t="shared" si="1"/>
        <v>1561345.83</v>
      </c>
      <c r="F18" s="3">
        <f t="shared" ref="F18:G18" si="2">+SUM(F6:F17)</f>
        <v>1500550.5300000003</v>
      </c>
      <c r="G18" s="3">
        <f t="shared" si="2"/>
        <v>883918.8899999999</v>
      </c>
    </row>
    <row r="19" spans="1:7" ht="18" customHeight="1" x14ac:dyDescent="0.25">
      <c r="A19" s="8"/>
      <c r="B19" s="6"/>
      <c r="C19" s="6"/>
      <c r="D19" s="6"/>
      <c r="E19" s="6"/>
      <c r="F19" s="6"/>
    </row>
    <row r="20" spans="1:7" ht="18" customHeight="1" x14ac:dyDescent="0.25">
      <c r="A20" s="9" t="s">
        <v>17</v>
      </c>
      <c r="B20" s="6"/>
      <c r="C20" s="6"/>
      <c r="D20" s="6"/>
      <c r="E20" s="6"/>
    </row>
    <row r="21" spans="1:7" ht="18" customHeight="1" x14ac:dyDescent="0.25">
      <c r="A21" s="9" t="s">
        <v>2</v>
      </c>
      <c r="B21" s="6"/>
      <c r="C21" s="6"/>
      <c r="D21" s="6"/>
      <c r="E21" s="6"/>
    </row>
  </sheetData>
  <mergeCells count="2">
    <mergeCell ref="A3:A4"/>
    <mergeCell ref="B4:G4"/>
  </mergeCells>
  <pageMargins left="0.25" right="0.25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Nafta ultra - PBA</vt:lpstr>
      <vt:lpstr>'Nafta ultra - PBA'!Área_de_impresión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Veronica Teilletchea</dc:creator>
  <cp:lastModifiedBy>Trini Pagella</cp:lastModifiedBy>
  <cp:lastPrinted>2019-02-15T17:15:06Z</cp:lastPrinted>
  <dcterms:created xsi:type="dcterms:W3CDTF">2018-10-03T14:57:21Z</dcterms:created>
  <dcterms:modified xsi:type="dcterms:W3CDTF">2025-11-12T18:46:57Z</dcterms:modified>
</cp:coreProperties>
</file>