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transporte\"/>
    </mc:Choice>
  </mc:AlternateContent>
  <bookViews>
    <workbookView xWindow="0" yWindow="0" windowWidth="19200" windowHeight="8100"/>
  </bookViews>
  <sheets>
    <sheet name="Hoja1" sheetId="1" r:id="rId1"/>
  </sheets>
  <definedNames>
    <definedName name="_xlnm.Print_Area" localSheetId="0">Hoja1!$A$1:$G$31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6" i="1"/>
  <c r="E26" i="1"/>
  <c r="E28" i="1" s="1"/>
  <c r="F26" i="1"/>
  <c r="F28" i="1" s="1"/>
  <c r="G26" i="1"/>
  <c r="C27" i="1"/>
  <c r="D27" i="1"/>
  <c r="E27" i="1"/>
  <c r="F27" i="1"/>
  <c r="G27" i="1"/>
  <c r="D28" i="1" l="1"/>
  <c r="G28" i="1"/>
  <c r="C28" i="1"/>
</calcChain>
</file>

<file path=xl/sharedStrings.xml><?xml version="1.0" encoding="utf-8"?>
<sst xmlns="http://schemas.openxmlformats.org/spreadsheetml/2006/main" count="38" uniqueCount="18">
  <si>
    <t>Jurisdicción</t>
  </si>
  <si>
    <t>Año</t>
  </si>
  <si>
    <t>CABA</t>
  </si>
  <si>
    <t>PBA</t>
  </si>
  <si>
    <t>Belgrano Norte</t>
  </si>
  <si>
    <t>Línea</t>
  </si>
  <si>
    <t>Belgrano Sur</t>
  </si>
  <si>
    <t>Mitre</t>
  </si>
  <si>
    <t>Roca</t>
  </si>
  <si>
    <t>San Martín</t>
  </si>
  <si>
    <t>Sarmiento</t>
  </si>
  <si>
    <t>Urquiza</t>
  </si>
  <si>
    <t>Total líneas</t>
  </si>
  <si>
    <t>Total Línea</t>
  </si>
  <si>
    <t>Boletos vendidos por línea de ferrocarril según jurisdicción. Años 2020 - 2024</t>
  </si>
  <si>
    <t>Total Líneas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</si>
  <si>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Comisión Nacional de Regulación del Transporte.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</si>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</sst>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3" fillId="0" borderId="0" xfId="1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1" applyNumberFormat="1" applyFont="1" applyBorder="1"/>
    <xf numFmtId="0" fontId="5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164" fontId="3" fillId="4" borderId="0" xfId="1" applyNumberFormat="1" applyFont="1" applyFill="1" applyBorder="1"/>
    <xf numFmtId="0" fontId="3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164" fontId="5" fillId="4" borderId="0" xfId="1" applyNumberFormat="1" applyFont="1" applyFill="1" applyBorder="1"/>
    <xf numFmtId="0" fontId="6" fillId="3" borderId="0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/>
  </sheetViews>
  <sheetFormatPr baseColWidth="10" defaultRowHeight="11.25" x14ac:dyDescent="0.2"/>
  <cols>
    <col min="1" max="1" width="15.140625" style="2" customWidth="1"/>
    <col min="2" max="2" width="17.42578125" style="2" bestFit="1" customWidth="1"/>
    <col min="3" max="5" width="13.42578125" style="3" bestFit="1" customWidth="1"/>
    <col min="6" max="6" width="12.28515625" style="3" customWidth="1"/>
    <col min="7" max="7" width="14.42578125" style="3" customWidth="1"/>
    <col min="8" max="16384" width="11.42578125" style="3"/>
  </cols>
  <sheetData>
    <row r="1" spans="1:7" s="3" customFormat="1" x14ac:dyDescent="0.2">
      <c r="A1" s="1" t="s">
        <v>14</v>
      </c>
      <c r="B1" s="2"/>
    </row>
    <row r="3" spans="1:7" s="3" customFormat="1" x14ac:dyDescent="0.2">
      <c r="A3" s="4" t="s">
        <v>5</v>
      </c>
      <c r="B3" s="5" t="s">
        <v>0</v>
      </c>
      <c r="C3" s="6" t="s">
        <v>1</v>
      </c>
      <c r="D3" s="7"/>
      <c r="E3" s="7"/>
      <c r="F3" s="7"/>
      <c r="G3" s="7"/>
    </row>
    <row r="4" spans="1:7" s="3" customFormat="1" x14ac:dyDescent="0.2">
      <c r="A4" s="8"/>
      <c r="B4" s="9"/>
      <c r="C4" s="10">
        <v>2020</v>
      </c>
      <c r="D4" s="11">
        <v>2021</v>
      </c>
      <c r="E4" s="10">
        <v>2022</v>
      </c>
      <c r="F4" s="11">
        <v>2023</v>
      </c>
      <c r="G4" s="10">
        <v>2024</v>
      </c>
    </row>
    <row r="5" spans="1:7" s="3" customFormat="1" x14ac:dyDescent="0.2">
      <c r="A5" s="12" t="s">
        <v>4</v>
      </c>
      <c r="B5" s="13" t="s">
        <v>2</v>
      </c>
      <c r="C5" s="14">
        <v>2158199</v>
      </c>
      <c r="D5" s="14">
        <v>2604307</v>
      </c>
      <c r="E5" s="14">
        <v>5231645</v>
      </c>
      <c r="F5" s="14">
        <v>5897712</v>
      </c>
      <c r="G5" s="14">
        <v>5129694</v>
      </c>
    </row>
    <row r="6" spans="1:7" s="3" customFormat="1" x14ac:dyDescent="0.2">
      <c r="A6" s="12"/>
      <c r="B6" s="13" t="s">
        <v>3</v>
      </c>
      <c r="C6" s="14">
        <v>9196523</v>
      </c>
      <c r="D6" s="14">
        <v>14928336</v>
      </c>
      <c r="E6" s="14">
        <v>22199981</v>
      </c>
      <c r="F6" s="14">
        <v>25003459</v>
      </c>
      <c r="G6" s="14">
        <v>21971954</v>
      </c>
    </row>
    <row r="7" spans="1:7" s="3" customFormat="1" x14ac:dyDescent="0.2">
      <c r="A7" s="12"/>
      <c r="B7" s="15" t="s">
        <v>13</v>
      </c>
      <c r="C7" s="16">
        <v>11354722</v>
      </c>
      <c r="D7" s="16">
        <v>17532643</v>
      </c>
      <c r="E7" s="16">
        <v>27431626</v>
      </c>
      <c r="F7" s="16">
        <v>30901171</v>
      </c>
      <c r="G7" s="16">
        <v>27101648</v>
      </c>
    </row>
    <row r="8" spans="1:7" s="3" customFormat="1" x14ac:dyDescent="0.2">
      <c r="A8" s="12" t="s">
        <v>6</v>
      </c>
      <c r="B8" s="13" t="s">
        <v>2</v>
      </c>
      <c r="C8" s="14">
        <v>2185654</v>
      </c>
      <c r="D8" s="14">
        <v>2709933</v>
      </c>
      <c r="E8" s="14">
        <v>4202182</v>
      </c>
      <c r="F8" s="14">
        <v>4543172</v>
      </c>
      <c r="G8" s="14">
        <v>4287536</v>
      </c>
    </row>
    <row r="9" spans="1:7" s="3" customFormat="1" x14ac:dyDescent="0.2">
      <c r="A9" s="12"/>
      <c r="B9" s="13" t="s">
        <v>3</v>
      </c>
      <c r="C9" s="14">
        <v>5044273</v>
      </c>
      <c r="D9" s="14">
        <v>7306502</v>
      </c>
      <c r="E9" s="14">
        <v>10942833</v>
      </c>
      <c r="F9" s="14">
        <v>11469353</v>
      </c>
      <c r="G9" s="14">
        <v>10356687</v>
      </c>
    </row>
    <row r="10" spans="1:7" s="3" customFormat="1" x14ac:dyDescent="0.2">
      <c r="A10" s="12"/>
      <c r="B10" s="15" t="s">
        <v>13</v>
      </c>
      <c r="C10" s="16">
        <v>7229927</v>
      </c>
      <c r="D10" s="16">
        <v>10016435</v>
      </c>
      <c r="E10" s="16">
        <v>15145015</v>
      </c>
      <c r="F10" s="16">
        <v>16012525</v>
      </c>
      <c r="G10" s="16">
        <v>14644223</v>
      </c>
    </row>
    <row r="11" spans="1:7" s="3" customFormat="1" x14ac:dyDescent="0.2">
      <c r="A11" s="12" t="s">
        <v>7</v>
      </c>
      <c r="B11" s="13" t="s">
        <v>2</v>
      </c>
      <c r="C11" s="14">
        <v>6267432</v>
      </c>
      <c r="D11" s="14">
        <v>8817224</v>
      </c>
      <c r="E11" s="14">
        <v>17714739</v>
      </c>
      <c r="F11" s="14">
        <v>16499116</v>
      </c>
      <c r="G11" s="14">
        <v>16878653</v>
      </c>
    </row>
    <row r="12" spans="1:7" s="3" customFormat="1" x14ac:dyDescent="0.2">
      <c r="A12" s="12"/>
      <c r="B12" s="13" t="s">
        <v>3</v>
      </c>
      <c r="C12" s="14">
        <v>6949648</v>
      </c>
      <c r="D12" s="14">
        <v>9943713</v>
      </c>
      <c r="E12" s="14">
        <v>20326407</v>
      </c>
      <c r="F12" s="14">
        <v>20921519</v>
      </c>
      <c r="G12" s="14">
        <v>18158981</v>
      </c>
    </row>
    <row r="13" spans="1:7" s="3" customFormat="1" x14ac:dyDescent="0.2">
      <c r="A13" s="12"/>
      <c r="B13" s="15" t="s">
        <v>13</v>
      </c>
      <c r="C13" s="16">
        <v>13217080</v>
      </c>
      <c r="D13" s="16">
        <v>18760937</v>
      </c>
      <c r="E13" s="16">
        <v>38041146</v>
      </c>
      <c r="F13" s="16">
        <v>37420635</v>
      </c>
      <c r="G13" s="16">
        <v>35037634</v>
      </c>
    </row>
    <row r="14" spans="1:7" s="3" customFormat="1" x14ac:dyDescent="0.2">
      <c r="A14" s="12" t="s">
        <v>8</v>
      </c>
      <c r="B14" s="13" t="s">
        <v>2</v>
      </c>
      <c r="C14" s="14">
        <v>17310245</v>
      </c>
      <c r="D14" s="14">
        <v>27240230</v>
      </c>
      <c r="E14" s="14">
        <v>38231828</v>
      </c>
      <c r="F14" s="14">
        <v>36805881</v>
      </c>
      <c r="G14" s="14">
        <v>35306678</v>
      </c>
    </row>
    <row r="15" spans="1:7" s="3" customFormat="1" x14ac:dyDescent="0.2">
      <c r="A15" s="12"/>
      <c r="B15" s="13" t="s">
        <v>3</v>
      </c>
      <c r="C15" s="14">
        <v>43254398</v>
      </c>
      <c r="D15" s="14">
        <v>62362630</v>
      </c>
      <c r="E15" s="14">
        <v>92859249</v>
      </c>
      <c r="F15" s="14">
        <v>89232133</v>
      </c>
      <c r="G15" s="14">
        <v>83463514</v>
      </c>
    </row>
    <row r="16" spans="1:7" s="3" customFormat="1" x14ac:dyDescent="0.2">
      <c r="A16" s="12"/>
      <c r="B16" s="15" t="s">
        <v>13</v>
      </c>
      <c r="C16" s="16">
        <v>60564643</v>
      </c>
      <c r="D16" s="16">
        <v>89602860</v>
      </c>
      <c r="E16" s="16">
        <v>131091077</v>
      </c>
      <c r="F16" s="16">
        <v>126038014</v>
      </c>
      <c r="G16" s="16">
        <v>118770192</v>
      </c>
    </row>
    <row r="17" spans="1:7" s="3" customFormat="1" x14ac:dyDescent="0.2">
      <c r="A17" s="12" t="s">
        <v>9</v>
      </c>
      <c r="B17" s="13" t="s">
        <v>2</v>
      </c>
      <c r="C17" s="14">
        <v>3670080</v>
      </c>
      <c r="D17" s="14">
        <v>5372204</v>
      </c>
      <c r="E17" s="14">
        <v>9775697</v>
      </c>
      <c r="F17" s="14">
        <v>11099216</v>
      </c>
      <c r="G17" s="14">
        <v>10236218</v>
      </c>
    </row>
    <row r="18" spans="1:7" s="3" customFormat="1" x14ac:dyDescent="0.2">
      <c r="A18" s="12"/>
      <c r="B18" s="13" t="s">
        <v>3</v>
      </c>
      <c r="C18" s="14">
        <v>6990222</v>
      </c>
      <c r="D18" s="14">
        <v>11058261</v>
      </c>
      <c r="E18" s="14">
        <v>21545014</v>
      </c>
      <c r="F18" s="14">
        <v>19115373</v>
      </c>
      <c r="G18" s="14">
        <v>17684840</v>
      </c>
    </row>
    <row r="19" spans="1:7" s="3" customFormat="1" x14ac:dyDescent="0.2">
      <c r="A19" s="12"/>
      <c r="B19" s="15" t="s">
        <v>13</v>
      </c>
      <c r="C19" s="16">
        <v>10660302</v>
      </c>
      <c r="D19" s="16">
        <v>16430465</v>
      </c>
      <c r="E19" s="16">
        <v>31320711</v>
      </c>
      <c r="F19" s="16">
        <v>30214589</v>
      </c>
      <c r="G19" s="16">
        <v>27921058</v>
      </c>
    </row>
    <row r="20" spans="1:7" s="3" customFormat="1" x14ac:dyDescent="0.2">
      <c r="A20" s="12" t="s">
        <v>10</v>
      </c>
      <c r="B20" s="13" t="s">
        <v>2</v>
      </c>
      <c r="C20" s="14">
        <v>10567148</v>
      </c>
      <c r="D20" s="14">
        <v>17826811</v>
      </c>
      <c r="E20" s="14">
        <v>27919996</v>
      </c>
      <c r="F20" s="14">
        <v>28017917</v>
      </c>
      <c r="G20" s="14">
        <v>30099835</v>
      </c>
    </row>
    <row r="21" spans="1:7" s="3" customFormat="1" x14ac:dyDescent="0.2">
      <c r="A21" s="12"/>
      <c r="B21" s="13" t="s">
        <v>3</v>
      </c>
      <c r="C21" s="14">
        <v>16978157</v>
      </c>
      <c r="D21" s="14">
        <v>25117482</v>
      </c>
      <c r="E21" s="14">
        <v>40981763</v>
      </c>
      <c r="F21" s="14">
        <v>43531597</v>
      </c>
      <c r="G21" s="14">
        <v>47523721</v>
      </c>
    </row>
    <row r="22" spans="1:7" s="3" customFormat="1" x14ac:dyDescent="0.2">
      <c r="A22" s="12"/>
      <c r="B22" s="15" t="s">
        <v>13</v>
      </c>
      <c r="C22" s="16">
        <v>27545305</v>
      </c>
      <c r="D22" s="16">
        <v>42944293</v>
      </c>
      <c r="E22" s="16">
        <v>68901759</v>
      </c>
      <c r="F22" s="16">
        <v>71549514</v>
      </c>
      <c r="G22" s="16">
        <v>77623556</v>
      </c>
    </row>
    <row r="23" spans="1:7" s="3" customFormat="1" x14ac:dyDescent="0.2">
      <c r="A23" s="12" t="s">
        <v>11</v>
      </c>
      <c r="B23" s="13" t="s">
        <v>2</v>
      </c>
      <c r="C23" s="14">
        <v>3295862</v>
      </c>
      <c r="D23" s="14">
        <v>4182161</v>
      </c>
      <c r="E23" s="14">
        <v>6956244</v>
      </c>
      <c r="F23" s="14">
        <v>7581740</v>
      </c>
      <c r="G23" s="14">
        <v>6931391</v>
      </c>
    </row>
    <row r="24" spans="1:7" s="3" customFormat="1" x14ac:dyDescent="0.2">
      <c r="A24" s="12"/>
      <c r="B24" s="13" t="s">
        <v>3</v>
      </c>
      <c r="C24" s="14">
        <v>5230455</v>
      </c>
      <c r="D24" s="14">
        <v>7015144</v>
      </c>
      <c r="E24" s="14">
        <v>10871134</v>
      </c>
      <c r="F24" s="14">
        <v>11933341</v>
      </c>
      <c r="G24" s="14">
        <v>10878396</v>
      </c>
    </row>
    <row r="25" spans="1:7" s="3" customFormat="1" x14ac:dyDescent="0.2">
      <c r="A25" s="12"/>
      <c r="B25" s="15" t="s">
        <v>13</v>
      </c>
      <c r="C25" s="16">
        <v>8526317</v>
      </c>
      <c r="D25" s="16">
        <v>11197305</v>
      </c>
      <c r="E25" s="16">
        <v>17827378</v>
      </c>
      <c r="F25" s="16">
        <v>19515081</v>
      </c>
      <c r="G25" s="16">
        <v>17809787</v>
      </c>
    </row>
    <row r="26" spans="1:7" s="3" customFormat="1" x14ac:dyDescent="0.2">
      <c r="A26" s="17" t="s">
        <v>12</v>
      </c>
      <c r="B26" s="18" t="s">
        <v>2</v>
      </c>
      <c r="C26" s="19">
        <f t="shared" ref="C26:G26" si="0">+C5+C8+C11+C14+C17+C20+C23</f>
        <v>45454620</v>
      </c>
      <c r="D26" s="19">
        <f t="shared" si="0"/>
        <v>68752870</v>
      </c>
      <c r="E26" s="19">
        <f t="shared" si="0"/>
        <v>110032331</v>
      </c>
      <c r="F26" s="19">
        <f t="shared" si="0"/>
        <v>110444754</v>
      </c>
      <c r="G26" s="19">
        <f t="shared" si="0"/>
        <v>108870005</v>
      </c>
    </row>
    <row r="27" spans="1:7" s="3" customFormat="1" x14ac:dyDescent="0.2">
      <c r="A27" s="20"/>
      <c r="B27" s="18" t="s">
        <v>3</v>
      </c>
      <c r="C27" s="19">
        <f t="shared" ref="C27:G27" si="1">+C6+C9+C12+C15+C18+C21+C24</f>
        <v>93643676</v>
      </c>
      <c r="D27" s="19">
        <f t="shared" si="1"/>
        <v>137732068</v>
      </c>
      <c r="E27" s="19">
        <f t="shared" si="1"/>
        <v>219726381</v>
      </c>
      <c r="F27" s="19">
        <f t="shared" si="1"/>
        <v>221206775</v>
      </c>
      <c r="G27" s="19">
        <f t="shared" si="1"/>
        <v>210038093</v>
      </c>
    </row>
    <row r="28" spans="1:7" s="3" customFormat="1" x14ac:dyDescent="0.2">
      <c r="A28" s="20"/>
      <c r="B28" s="21" t="s">
        <v>15</v>
      </c>
      <c r="C28" s="22">
        <f t="shared" ref="C28:G28" si="2">SUM(C26:C27)</f>
        <v>139098296</v>
      </c>
      <c r="D28" s="22">
        <f t="shared" si="2"/>
        <v>206484938</v>
      </c>
      <c r="E28" s="22">
        <f t="shared" si="2"/>
        <v>329758712</v>
      </c>
      <c r="F28" s="22">
        <f t="shared" si="2"/>
        <v>331651529</v>
      </c>
      <c r="G28" s="22">
        <f t="shared" si="2"/>
        <v>318908098</v>
      </c>
    </row>
    <row r="30" spans="1:7" s="3" customFormat="1" x14ac:dyDescent="0.2">
      <c r="A30" s="23" t="s">
        <v>16</v>
      </c>
      <c r="B30" s="2"/>
    </row>
    <row r="31" spans="1:7" s="3" customFormat="1" x14ac:dyDescent="0.2">
      <c r="A31" s="23" t="s">
        <v>17</v>
      </c>
      <c r="B31" s="2"/>
    </row>
  </sheetData>
  <mergeCells count="3">
    <mergeCell ref="A3:A4"/>
    <mergeCell ref="B3:B4"/>
    <mergeCell ref="C3:G3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2022-10-17T09:39:39Z</dcterms:created>
  <dcterms:modified xsi:type="dcterms:W3CDTF">2025-12-04T09:41:18Z</dcterms:modified>
</cp:coreProperties>
</file>