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comercio\Supermercados\"/>
    </mc:Choice>
  </mc:AlternateContent>
  <bookViews>
    <workbookView xWindow="0" yWindow="0" windowWidth="28800" windowHeight="12300"/>
  </bookViews>
  <sheets>
    <sheet name="1." sheetId="4" r:id="rId1"/>
  </sheets>
  <definedNames>
    <definedName name="_xlnm._FilterDatabase" localSheetId="0" hidden="1">'1.'!$A$6:$F$102</definedName>
    <definedName name="_xlnm.Print_Area" localSheetId="0">'1.'!$A$1:$M$79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0" i="4" l="1"/>
  <c r="C70" i="4"/>
  <c r="H70" i="4"/>
  <c r="G70" i="4"/>
  <c r="B70" i="4"/>
  <c r="M70" i="4"/>
  <c r="L70" i="4"/>
  <c r="J70" i="4"/>
  <c r="I70" i="4"/>
  <c r="F70" i="4"/>
  <c r="E70" i="4"/>
  <c r="D70" i="4"/>
  <c r="H57" i="4" l="1"/>
  <c r="M57" i="4"/>
  <c r="L57" i="4"/>
  <c r="K57" i="4"/>
  <c r="E57" i="4"/>
  <c r="D57" i="4"/>
  <c r="B57" i="4"/>
  <c r="C57" i="4"/>
  <c r="J57" i="4"/>
  <c r="I57" i="4"/>
  <c r="G57" i="4"/>
  <c r="F57" i="4"/>
  <c r="B31" i="4" l="1"/>
  <c r="M44" i="4"/>
  <c r="L44" i="4"/>
  <c r="K44" i="4"/>
  <c r="J44" i="4"/>
  <c r="I44" i="4"/>
  <c r="H44" i="4"/>
  <c r="G44" i="4"/>
  <c r="F44" i="4"/>
  <c r="E44" i="4"/>
  <c r="D44" i="4"/>
  <c r="C44" i="4"/>
  <c r="B44" i="4"/>
  <c r="M31" i="4" l="1"/>
  <c r="C31" i="4"/>
  <c r="D31" i="4"/>
  <c r="E31" i="4"/>
  <c r="F31" i="4"/>
  <c r="G31" i="4"/>
  <c r="H31" i="4"/>
  <c r="I31" i="4"/>
  <c r="J31" i="4"/>
  <c r="K31" i="4"/>
  <c r="L31" i="4"/>
  <c r="M18" i="4"/>
  <c r="L18" i="4"/>
  <c r="K18" i="4"/>
  <c r="J18" i="4"/>
  <c r="I18" i="4"/>
  <c r="H18" i="4"/>
  <c r="G18" i="4"/>
  <c r="F18" i="4"/>
  <c r="E18" i="4"/>
  <c r="D18" i="4"/>
  <c r="C18" i="4"/>
  <c r="B18" i="4"/>
</calcChain>
</file>

<file path=xl/sharedStrings.xml><?xml version="1.0" encoding="utf-8"?>
<sst xmlns="http://schemas.openxmlformats.org/spreadsheetml/2006/main" count="20" uniqueCount="20">
  <si>
    <t xml:space="preserve"> Miles de $</t>
  </si>
  <si>
    <t>Bebidas</t>
  </si>
  <si>
    <t>Almacén</t>
  </si>
  <si>
    <t>Panadería</t>
  </si>
  <si>
    <t>Lácteos</t>
  </si>
  <si>
    <t>Carnes</t>
  </si>
  <si>
    <t>Otros</t>
  </si>
  <si>
    <r>
      <rPr>
        <b/>
        <sz val="8"/>
        <rFont val="Calibri"/>
        <family val="2"/>
        <scheme val="minor"/>
      </rPr>
      <t>Nota:</t>
    </r>
    <r>
      <rPr>
        <sz val="8"/>
        <rFont val="Calibri"/>
        <family val="2"/>
        <scheme val="minor"/>
      </rPr>
      <t xml:space="preserve">  (*) El municipio de Lezama fue creado el 22/12/09 por Ley Provincial 14.087.  Comenzó su ejercicio económico-financiero y a prestar servicios a partir de la fecha de asunción de sus primeras autoridades, en diciembre de 2011.</t>
    </r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</si>
  <si>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Dirección Nacional de los Registros Nacionales de la Propiedad del Automotor y de Créditos Prendarios (DNRPA).</t>
    </r>
  </si>
  <si>
    <r>
      <rPr>
        <b/>
        <sz val="8"/>
        <color theme="1"/>
        <rFont val="Calibri"/>
        <family val="2"/>
        <scheme val="minor"/>
      </rPr>
      <t>Elaboración</t>
    </r>
    <r>
      <rPr>
        <sz val="8"/>
        <color theme="1"/>
        <rFont val="Calibri"/>
        <family val="2"/>
        <scheme val="minor"/>
      </rPr>
      <t>: Dirección Provincial de Estadística.</t>
    </r>
  </si>
  <si>
    <t>Total</t>
  </si>
  <si>
    <t>Verdulería 
y frutería</t>
  </si>
  <si>
    <t>Alimentos preparados 
y rotisería</t>
  </si>
  <si>
    <t>Artículos de limpieza
 y perfumería</t>
  </si>
  <si>
    <t>Indumentaria, calzado 
y textiles para el hogar</t>
  </si>
  <si>
    <t>Electrónicos y artículos 
para el hogar</t>
  </si>
  <si>
    <t>mes/año</t>
  </si>
  <si>
    <t>Elaboración: Dirección Provincial de Estadística. Subsecretaría de Coordinación Económica y Estadística. Ministerio de Hacienda y Finanzas. Provincia de Buenos Aires</t>
  </si>
  <si>
    <t>Fuente: Encuesta de supermercados. Instituto Nacional de Estadística y Censos (INDEC).</t>
  </si>
  <si>
    <t>Ventas totales en supermercados a precios corrientes por grupo de artículos. Provincia de Buenos Aires. Período enero 2020 -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</si>
</sst>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.00_ ;_ * \-#,##0.00_ ;_ * &quot;-&quot;??_ ;_ @_ "/>
    <numFmt numFmtId="165" formatCode="_-* #,##0.00\ _P_t_s_-;\-* #,##0.00\ _P_t_s_-;_-* &quot;-&quot;??\ _P_t_s_-;_-@_-"/>
    <numFmt numFmtId="166" formatCode="_ * #,##0_ ;_ * \-#,##0_ ;_ * &quot;-&quot;??_ ;_ @_ "/>
    <numFmt numFmtId="167" formatCode="0_ ;\-0\ "/>
    <numFmt numFmtId="168" formatCode="#,##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/>
    <xf numFmtId="0" fontId="7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7" fontId="4" fillId="5" borderId="7" xfId="3" applyNumberFormat="1" applyFont="1" applyFill="1" applyBorder="1" applyAlignment="1">
      <alignment horizontal="center" vertical="center"/>
    </xf>
    <xf numFmtId="3" fontId="4" fillId="5" borderId="7" xfId="0" applyNumberFormat="1" applyFont="1" applyFill="1" applyBorder="1" applyAlignment="1">
      <alignment horizontal="right" vertical="center"/>
    </xf>
    <xf numFmtId="3" fontId="3" fillId="5" borderId="7" xfId="0" applyNumberFormat="1" applyFont="1" applyFill="1" applyBorder="1" applyAlignment="1">
      <alignment horizontal="right" vertical="center"/>
    </xf>
    <xf numFmtId="168" fontId="8" fillId="0" borderId="0" xfId="0" applyNumberFormat="1" applyFont="1"/>
    <xf numFmtId="17" fontId="3" fillId="0" borderId="1" xfId="0" applyNumberFormat="1" applyFont="1" applyBorder="1" applyAlignment="1">
      <alignment horizontal="center" vertical="center"/>
    </xf>
    <xf numFmtId="17" fontId="3" fillId="0" borderId="0" xfId="0" applyNumberFormat="1" applyFont="1" applyBorder="1" applyAlignment="1">
      <alignment horizontal="center" vertical="center"/>
    </xf>
    <xf numFmtId="167" fontId="4" fillId="5" borderId="1" xfId="3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3" fillId="3" borderId="0" xfId="0" applyFont="1" applyFill="1" applyAlignment="1">
      <alignment vertical="center"/>
    </xf>
    <xf numFmtId="166" fontId="3" fillId="0" borderId="0" xfId="3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166" fontId="3" fillId="0" borderId="1" xfId="3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7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7"/>
  <sheetViews>
    <sheetView showGridLines="0" tabSelected="1" zoomScaleNormal="100" workbookViewId="0">
      <pane ySplit="4" topLeftCell="A38" activePane="bottomLeft" state="frozen"/>
      <selection pane="bottomLeft"/>
    </sheetView>
  </sheetViews>
  <sheetFormatPr baseColWidth="10" defaultRowHeight="18" customHeight="1" x14ac:dyDescent="0.2"/>
  <cols>
    <col min="1" max="1" width="19.140625" style="28" customWidth="1"/>
    <col min="2" max="13" width="12.42578125" style="4" customWidth="1"/>
    <col min="14" max="16384" width="11.42578125" style="4"/>
  </cols>
  <sheetData>
    <row r="1" spans="1:13" ht="18" customHeight="1" x14ac:dyDescent="0.2">
      <c r="A1" s="3" t="s">
        <v>19</v>
      </c>
    </row>
    <row r="2" spans="1:13" ht="18" customHeight="1" x14ac:dyDescent="0.2">
      <c r="A2" s="3"/>
    </row>
    <row r="3" spans="1:13" ht="45" x14ac:dyDescent="0.2">
      <c r="A3" s="29" t="s">
        <v>16</v>
      </c>
      <c r="B3" s="5" t="s">
        <v>10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5" t="s">
        <v>6</v>
      </c>
    </row>
    <row r="4" spans="1:13" ht="18" customHeight="1" x14ac:dyDescent="0.2">
      <c r="A4" s="30"/>
      <c r="B4" s="32" t="s">
        <v>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ht="18" customHeight="1" x14ac:dyDescent="0.2">
      <c r="A5" s="7"/>
      <c r="B5" s="8"/>
      <c r="C5" s="8"/>
      <c r="D5" s="8"/>
      <c r="E5" s="8"/>
      <c r="F5" s="8"/>
    </row>
    <row r="6" spans="1:13" ht="18" customHeight="1" x14ac:dyDescent="0.2">
      <c r="A6" s="9">
        <v>43831</v>
      </c>
      <c r="B6" s="10">
        <v>24316566.604449999</v>
      </c>
      <c r="C6" s="11">
        <v>3080789.8783999998</v>
      </c>
      <c r="D6" s="11">
        <v>5510298.6900599999</v>
      </c>
      <c r="E6" s="11">
        <v>910341.55397999997</v>
      </c>
      <c r="F6" s="11">
        <v>2568776.3760600002</v>
      </c>
      <c r="G6" s="11">
        <v>2940410.3867600001</v>
      </c>
      <c r="H6" s="11">
        <v>878176.55955999997</v>
      </c>
      <c r="I6" s="11">
        <v>267271.17430999997</v>
      </c>
      <c r="J6" s="11">
        <v>3713052.1932700002</v>
      </c>
      <c r="K6" s="11">
        <v>670393.42281000002</v>
      </c>
      <c r="L6" s="11">
        <v>1592008.11329</v>
      </c>
      <c r="M6" s="11">
        <v>2185048.2559500001</v>
      </c>
    </row>
    <row r="7" spans="1:13" ht="18" customHeight="1" x14ac:dyDescent="0.2">
      <c r="A7" s="9">
        <v>43862</v>
      </c>
      <c r="B7" s="10">
        <v>24019692.47115</v>
      </c>
      <c r="C7" s="11">
        <v>2966304.38038</v>
      </c>
      <c r="D7" s="11">
        <v>5546343.4819400003</v>
      </c>
      <c r="E7" s="11">
        <v>935786.39457</v>
      </c>
      <c r="F7" s="11">
        <v>2765663.8566899998</v>
      </c>
      <c r="G7" s="11">
        <v>2960156.2255099998</v>
      </c>
      <c r="H7" s="11">
        <v>878575.54180999997</v>
      </c>
      <c r="I7" s="11">
        <v>277752.36057000002</v>
      </c>
      <c r="J7" s="11">
        <v>3367669.0411399999</v>
      </c>
      <c r="K7" s="11">
        <v>682484.83721000003</v>
      </c>
      <c r="L7" s="11">
        <v>1401020.7971900001</v>
      </c>
      <c r="M7" s="11">
        <v>2237935.5541400001</v>
      </c>
    </row>
    <row r="8" spans="1:13" ht="18" customHeight="1" x14ac:dyDescent="0.2">
      <c r="A8" s="9">
        <v>43891</v>
      </c>
      <c r="B8" s="10">
        <v>29036728.270780001</v>
      </c>
      <c r="C8" s="11">
        <v>2787039.4938500002</v>
      </c>
      <c r="D8" s="11">
        <v>8370688.1432999996</v>
      </c>
      <c r="E8" s="11">
        <v>1072913.5141499999</v>
      </c>
      <c r="F8" s="11">
        <v>3178451.0466499999</v>
      </c>
      <c r="G8" s="11">
        <v>3911265.50416</v>
      </c>
      <c r="H8" s="11">
        <v>1037385.0337</v>
      </c>
      <c r="I8" s="11">
        <v>250206.95241</v>
      </c>
      <c r="J8" s="11">
        <v>4822980.8918500002</v>
      </c>
      <c r="K8" s="11">
        <v>358100.8432</v>
      </c>
      <c r="L8" s="11">
        <v>1385736.5261299999</v>
      </c>
      <c r="M8" s="11">
        <v>1861960.3213800001</v>
      </c>
    </row>
    <row r="9" spans="1:13" ht="18" customHeight="1" x14ac:dyDescent="0.2">
      <c r="A9" s="9">
        <v>43922</v>
      </c>
      <c r="B9" s="10">
        <v>25704758.605889998</v>
      </c>
      <c r="C9" s="11">
        <v>2305504.4978900002</v>
      </c>
      <c r="D9" s="11">
        <v>7657415.5947899995</v>
      </c>
      <c r="E9" s="11">
        <v>1008302.62921</v>
      </c>
      <c r="F9" s="11">
        <v>2987495.8940099999</v>
      </c>
      <c r="G9" s="11">
        <v>3552883.6236</v>
      </c>
      <c r="H9" s="11">
        <v>966354.31299999997</v>
      </c>
      <c r="I9" s="11">
        <v>160237.13597999999</v>
      </c>
      <c r="J9" s="11">
        <v>3627479.8785799998</v>
      </c>
      <c r="K9" s="11">
        <v>353101.11621000001</v>
      </c>
      <c r="L9" s="11">
        <v>1602863.71643</v>
      </c>
      <c r="M9" s="11">
        <v>1483120.2061900001</v>
      </c>
    </row>
    <row r="10" spans="1:13" ht="18" customHeight="1" x14ac:dyDescent="0.2">
      <c r="A10" s="9">
        <v>43952</v>
      </c>
      <c r="B10" s="10">
        <v>27440192.350990001</v>
      </c>
      <c r="C10" s="11">
        <v>2436076.0866100001</v>
      </c>
      <c r="D10" s="11">
        <v>7555240.0041300002</v>
      </c>
      <c r="E10" s="11">
        <v>950064.89428000001</v>
      </c>
      <c r="F10" s="11">
        <v>2997235.0599199999</v>
      </c>
      <c r="G10" s="11">
        <v>3569773.5955599998</v>
      </c>
      <c r="H10" s="11">
        <v>881867.11890999996</v>
      </c>
      <c r="I10" s="11">
        <v>174937.93500999999</v>
      </c>
      <c r="J10" s="11">
        <v>3798158.6369599998</v>
      </c>
      <c r="K10" s="11">
        <v>782109.57279000001</v>
      </c>
      <c r="L10" s="11">
        <v>2513028.9965599999</v>
      </c>
      <c r="M10" s="11">
        <v>1781700.4502600001</v>
      </c>
    </row>
    <row r="11" spans="1:13" ht="18" customHeight="1" x14ac:dyDescent="0.2">
      <c r="A11" s="9">
        <v>43983</v>
      </c>
      <c r="B11" s="10">
        <v>26456323.847610001</v>
      </c>
      <c r="C11" s="11">
        <v>2502291.5123600001</v>
      </c>
      <c r="D11" s="11">
        <v>7370289.8949199999</v>
      </c>
      <c r="E11" s="11">
        <v>901471.26803000004</v>
      </c>
      <c r="F11" s="11">
        <v>2782956.2547300002</v>
      </c>
      <c r="G11" s="11">
        <v>3450061.7021300001</v>
      </c>
      <c r="H11" s="11">
        <v>791312.63439000002</v>
      </c>
      <c r="I11" s="11">
        <v>165476.99283999999</v>
      </c>
      <c r="J11" s="11">
        <v>3609360.2696699998</v>
      </c>
      <c r="K11" s="11">
        <v>762102.93331999995</v>
      </c>
      <c r="L11" s="11">
        <v>2393969.9013700001</v>
      </c>
      <c r="M11" s="11">
        <v>1727030.48385</v>
      </c>
    </row>
    <row r="12" spans="1:13" ht="18" customHeight="1" x14ac:dyDescent="0.2">
      <c r="A12" s="9">
        <v>44013</v>
      </c>
      <c r="B12" s="10">
        <v>27517250.18674</v>
      </c>
      <c r="C12" s="11">
        <v>2598981.1779800002</v>
      </c>
      <c r="D12" s="11">
        <v>7435371.9258500002</v>
      </c>
      <c r="E12" s="11">
        <v>946008.40824000002</v>
      </c>
      <c r="F12" s="11">
        <v>2745638.8191800001</v>
      </c>
      <c r="G12" s="11">
        <v>3543023.32559</v>
      </c>
      <c r="H12" s="11">
        <v>820860.15266000002</v>
      </c>
      <c r="I12" s="11">
        <v>173437.51144999999</v>
      </c>
      <c r="J12" s="11">
        <v>3682340.06201</v>
      </c>
      <c r="K12" s="11">
        <v>899853.23294999998</v>
      </c>
      <c r="L12" s="11">
        <v>2773319.6851300001</v>
      </c>
      <c r="M12" s="11">
        <v>1898415.8857</v>
      </c>
    </row>
    <row r="13" spans="1:13" ht="18" customHeight="1" x14ac:dyDescent="0.2">
      <c r="A13" s="9">
        <v>44044</v>
      </c>
      <c r="B13" s="10">
        <v>27441869.908199999</v>
      </c>
      <c r="C13" s="11">
        <v>2742249.03523</v>
      </c>
      <c r="D13" s="11">
        <v>7300319.8232000005</v>
      </c>
      <c r="E13" s="11">
        <v>968877.19126999995</v>
      </c>
      <c r="F13" s="11">
        <v>2812866.4963199999</v>
      </c>
      <c r="G13" s="11">
        <v>3627950.0704399999</v>
      </c>
      <c r="H13" s="11">
        <v>864393.14878000005</v>
      </c>
      <c r="I13" s="11">
        <v>187645.7211</v>
      </c>
      <c r="J13" s="11">
        <v>3779231.88</v>
      </c>
      <c r="K13" s="11">
        <v>644298.66627000005</v>
      </c>
      <c r="L13" s="11">
        <v>2217283.9640500001</v>
      </c>
      <c r="M13" s="11">
        <v>2296753.9115399998</v>
      </c>
    </row>
    <row r="14" spans="1:13" ht="18" customHeight="1" x14ac:dyDescent="0.2">
      <c r="A14" s="9">
        <v>44075</v>
      </c>
      <c r="B14" s="10">
        <v>26436550.868939999</v>
      </c>
      <c r="C14" s="11">
        <v>2785461.9884700002</v>
      </c>
      <c r="D14" s="11">
        <v>7070485.62005</v>
      </c>
      <c r="E14" s="11">
        <v>931968.20588000002</v>
      </c>
      <c r="F14" s="11">
        <v>2731866.7230000002</v>
      </c>
      <c r="G14" s="11">
        <v>3499157.4336100002</v>
      </c>
      <c r="H14" s="11">
        <v>896091.85459999996</v>
      </c>
      <c r="I14" s="11">
        <v>187732.06164999999</v>
      </c>
      <c r="J14" s="11">
        <v>3667173.4526900002</v>
      </c>
      <c r="K14" s="11">
        <v>616274.57990999997</v>
      </c>
      <c r="L14" s="11">
        <v>2155918.8069799999</v>
      </c>
      <c r="M14" s="11">
        <v>1894420.1421000001</v>
      </c>
    </row>
    <row r="15" spans="1:13" ht="18" customHeight="1" x14ac:dyDescent="0.2">
      <c r="A15" s="9">
        <v>44105</v>
      </c>
      <c r="B15" s="10">
        <v>31109241.54933</v>
      </c>
      <c r="C15" s="11">
        <v>3394357.0480999998</v>
      </c>
      <c r="D15" s="11">
        <v>7674514.13062</v>
      </c>
      <c r="E15" s="11">
        <v>1038736.41133</v>
      </c>
      <c r="F15" s="11">
        <v>3082931.8037899998</v>
      </c>
      <c r="G15" s="11">
        <v>3815254.4102699999</v>
      </c>
      <c r="H15" s="11">
        <v>1076512.9469999999</v>
      </c>
      <c r="I15" s="11">
        <v>216974.41547000001</v>
      </c>
      <c r="J15" s="11">
        <v>4186978.6784600001</v>
      </c>
      <c r="K15" s="11">
        <v>732180.17015000002</v>
      </c>
      <c r="L15" s="11">
        <v>3671192.8960600002</v>
      </c>
      <c r="M15" s="11">
        <v>2219608.6380799999</v>
      </c>
    </row>
    <row r="16" spans="1:13" ht="18" customHeight="1" x14ac:dyDescent="0.2">
      <c r="A16" s="9">
        <v>44136</v>
      </c>
      <c r="B16" s="10">
        <v>31842237.222490001</v>
      </c>
      <c r="C16" s="11">
        <v>4001804.8601899999</v>
      </c>
      <c r="D16" s="11">
        <v>7580212.9737200001</v>
      </c>
      <c r="E16" s="11">
        <v>990956.56954000005</v>
      </c>
      <c r="F16" s="11">
        <v>3102841.3349199998</v>
      </c>
      <c r="G16" s="11">
        <v>3640311.61197</v>
      </c>
      <c r="H16" s="11">
        <v>1127689.56501</v>
      </c>
      <c r="I16" s="11">
        <v>217717.02531999999</v>
      </c>
      <c r="J16" s="11">
        <v>4257123.2210799996</v>
      </c>
      <c r="K16" s="11">
        <v>772157.17911999999</v>
      </c>
      <c r="L16" s="11">
        <v>3597592.22156</v>
      </c>
      <c r="M16" s="11">
        <v>2553830.6600600001</v>
      </c>
    </row>
    <row r="17" spans="1:13" ht="18" customHeight="1" x14ac:dyDescent="0.2">
      <c r="A17" s="9">
        <v>44166</v>
      </c>
      <c r="B17" s="10">
        <v>40753989.445179999</v>
      </c>
      <c r="C17" s="11">
        <v>6864587.2294199998</v>
      </c>
      <c r="D17" s="11">
        <v>9255050.2801699992</v>
      </c>
      <c r="E17" s="11">
        <v>1367152.62577</v>
      </c>
      <c r="F17" s="11">
        <v>4636252.0711599998</v>
      </c>
      <c r="G17" s="11">
        <v>4022432.90735</v>
      </c>
      <c r="H17" s="11">
        <v>1381750.79483</v>
      </c>
      <c r="I17" s="11">
        <v>320208.93659</v>
      </c>
      <c r="J17" s="11">
        <v>4790997.4793100003</v>
      </c>
      <c r="K17" s="11">
        <v>1092076.68245</v>
      </c>
      <c r="L17" s="11">
        <v>3391956.7881299998</v>
      </c>
      <c r="M17" s="11">
        <v>3631523.65</v>
      </c>
    </row>
    <row r="18" spans="1:13" ht="18" customHeight="1" x14ac:dyDescent="0.2">
      <c r="A18" s="12">
        <v>2020</v>
      </c>
      <c r="B18" s="13">
        <f>SUM(B6:B17)</f>
        <v>342075401.33175004</v>
      </c>
      <c r="C18" s="14">
        <f t="shared" ref="C18" si="0">SUM(C6:C17)</f>
        <v>38465447.188879997</v>
      </c>
      <c r="D18" s="14">
        <f t="shared" ref="D18" si="1">SUM(D6:D17)</f>
        <v>88326230.562749997</v>
      </c>
      <c r="E18" s="14">
        <f t="shared" ref="E18" si="2">SUM(E6:E17)</f>
        <v>12022579.66625</v>
      </c>
      <c r="F18" s="14">
        <f t="shared" ref="F18" si="3">SUM(F6:F17)</f>
        <v>36392975.736430004</v>
      </c>
      <c r="G18" s="14">
        <f t="shared" ref="G18" si="4">SUM(G6:G17)</f>
        <v>42532680.796949998</v>
      </c>
      <c r="H18" s="14">
        <f t="shared" ref="H18" si="5">SUM(H6:H17)</f>
        <v>11600969.664250001</v>
      </c>
      <c r="I18" s="14">
        <f t="shared" ref="I18" si="6">SUM(I6:I17)</f>
        <v>2599598.2227000003</v>
      </c>
      <c r="J18" s="14">
        <f t="shared" ref="J18" si="7">SUM(J6:J17)</f>
        <v>47302545.68502</v>
      </c>
      <c r="K18" s="14">
        <f t="shared" ref="K18" si="8">SUM(K6:K17)</f>
        <v>8365133.2363900002</v>
      </c>
      <c r="L18" s="14">
        <f t="shared" ref="L18" si="9">SUM(L6:L17)</f>
        <v>28695892.412880003</v>
      </c>
      <c r="M18" s="14">
        <f t="shared" ref="M18" si="10">SUM(M6:M17)</f>
        <v>25771348.159249999</v>
      </c>
    </row>
    <row r="19" spans="1:13" ht="18" customHeight="1" x14ac:dyDescent="0.2">
      <c r="A19" s="9">
        <v>44197</v>
      </c>
      <c r="B19" s="10">
        <v>34836497.180650003</v>
      </c>
      <c r="C19" s="11">
        <v>4618389.7625399996</v>
      </c>
      <c r="D19" s="11">
        <v>7873604.7686599996</v>
      </c>
      <c r="E19" s="11">
        <v>1122638.04681</v>
      </c>
      <c r="F19" s="11">
        <v>4081964.8470800002</v>
      </c>
      <c r="G19" s="11">
        <v>3981984.7557600001</v>
      </c>
      <c r="H19" s="11">
        <v>1344709.65478</v>
      </c>
      <c r="I19" s="11">
        <v>293705.79333999997</v>
      </c>
      <c r="J19" s="11">
        <v>4926054.7960000001</v>
      </c>
      <c r="K19" s="11">
        <v>816685.20209000004</v>
      </c>
      <c r="L19" s="11">
        <v>2935584.6723199999</v>
      </c>
      <c r="M19" s="15">
        <v>2841174.8812699998</v>
      </c>
    </row>
    <row r="20" spans="1:13" ht="18" customHeight="1" x14ac:dyDescent="0.2">
      <c r="A20" s="9">
        <v>44228</v>
      </c>
      <c r="B20" s="10">
        <v>32253273.257520001</v>
      </c>
      <c r="C20" s="11">
        <v>4208507.7489499999</v>
      </c>
      <c r="D20" s="11">
        <v>7514536.1065800004</v>
      </c>
      <c r="E20" s="11">
        <v>1090340.36148</v>
      </c>
      <c r="F20" s="11">
        <v>3993369.5246299999</v>
      </c>
      <c r="G20" s="11">
        <v>3902959.4937800001</v>
      </c>
      <c r="H20" s="11">
        <v>1305190.83072</v>
      </c>
      <c r="I20" s="11">
        <v>273288.87503</v>
      </c>
      <c r="J20" s="11">
        <v>4517762.2654900001</v>
      </c>
      <c r="K20" s="11">
        <v>689824.29087999999</v>
      </c>
      <c r="L20" s="11">
        <v>2230000.0924</v>
      </c>
      <c r="M20" s="15">
        <v>2527493.6675800001</v>
      </c>
    </row>
    <row r="21" spans="1:13" ht="18" customHeight="1" x14ac:dyDescent="0.2">
      <c r="A21" s="9">
        <v>44256</v>
      </c>
      <c r="B21" s="10">
        <v>36886731.067869999</v>
      </c>
      <c r="C21" s="11">
        <v>4266814.5004099999</v>
      </c>
      <c r="D21" s="11">
        <v>9343652.4320999999</v>
      </c>
      <c r="E21" s="11">
        <v>1342692.3572</v>
      </c>
      <c r="F21" s="11">
        <v>4461727.5406900002</v>
      </c>
      <c r="G21" s="11">
        <v>4496464.9840700002</v>
      </c>
      <c r="H21" s="11">
        <v>1338927.92499</v>
      </c>
      <c r="I21" s="11">
        <v>310093.36670000001</v>
      </c>
      <c r="J21" s="11">
        <v>5027690.4130300004</v>
      </c>
      <c r="K21" s="11">
        <v>704939.41052999999</v>
      </c>
      <c r="L21" s="11">
        <v>3024030.9842699999</v>
      </c>
      <c r="M21" s="15">
        <v>2569697.1538800001</v>
      </c>
    </row>
    <row r="22" spans="1:13" ht="18" customHeight="1" x14ac:dyDescent="0.2">
      <c r="A22" s="9">
        <v>44287</v>
      </c>
      <c r="B22" s="10">
        <v>36445692.996830001</v>
      </c>
      <c r="C22" s="11">
        <v>3853431.7815299998</v>
      </c>
      <c r="D22" s="11">
        <v>9550518.4824599996</v>
      </c>
      <c r="E22" s="11">
        <v>1310083.5435500001</v>
      </c>
      <c r="F22" s="11">
        <v>4658791.8921699999</v>
      </c>
      <c r="G22" s="11">
        <v>4686024.2585300002</v>
      </c>
      <c r="H22" s="11">
        <v>1259457.2278700001</v>
      </c>
      <c r="I22" s="11">
        <v>320808.53252000001</v>
      </c>
      <c r="J22" s="11">
        <v>5071962.3223000001</v>
      </c>
      <c r="K22" s="11">
        <v>667880.01228999998</v>
      </c>
      <c r="L22" s="11">
        <v>2643150.6578899999</v>
      </c>
      <c r="M22" s="15">
        <v>2423584.28572</v>
      </c>
    </row>
    <row r="23" spans="1:13" ht="18" customHeight="1" x14ac:dyDescent="0.2">
      <c r="A23" s="9">
        <v>44317</v>
      </c>
      <c r="B23" s="10">
        <v>38857431.568559997</v>
      </c>
      <c r="C23" s="11">
        <v>3585864.9148499998</v>
      </c>
      <c r="D23" s="11">
        <v>10165949.557770001</v>
      </c>
      <c r="E23" s="11">
        <v>1384537.13995</v>
      </c>
      <c r="F23" s="11">
        <v>4854157.1799900001</v>
      </c>
      <c r="G23" s="11">
        <v>5008119.4126599999</v>
      </c>
      <c r="H23" s="11">
        <v>1207051.2136599999</v>
      </c>
      <c r="I23" s="11">
        <v>317908.55322</v>
      </c>
      <c r="J23" s="11">
        <v>4880399.9493300002</v>
      </c>
      <c r="K23" s="11">
        <v>940784.91752999998</v>
      </c>
      <c r="L23" s="11">
        <v>3769154.2959500002</v>
      </c>
      <c r="M23" s="15">
        <v>2743504.43365</v>
      </c>
    </row>
    <row r="24" spans="1:13" ht="18" customHeight="1" x14ac:dyDescent="0.2">
      <c r="A24" s="9">
        <v>44348</v>
      </c>
      <c r="B24" s="10">
        <v>40176738.242279999</v>
      </c>
      <c r="C24" s="11">
        <v>3982366.0169799998</v>
      </c>
      <c r="D24" s="11">
        <v>10545026.567369999</v>
      </c>
      <c r="E24" s="11">
        <v>1419543.9184399999</v>
      </c>
      <c r="F24" s="11">
        <v>4814684.9451099997</v>
      </c>
      <c r="G24" s="11">
        <v>5125853.8685100004</v>
      </c>
      <c r="H24" s="11">
        <v>1140959.0223999999</v>
      </c>
      <c r="I24" s="11">
        <v>319184.20556999999</v>
      </c>
      <c r="J24" s="11">
        <v>4795586.9525499996</v>
      </c>
      <c r="K24" s="11">
        <v>1349661.98355</v>
      </c>
      <c r="L24" s="11">
        <v>3924873.6841199999</v>
      </c>
      <c r="M24" s="15">
        <v>2758997.0776800001</v>
      </c>
    </row>
    <row r="25" spans="1:13" ht="18" customHeight="1" x14ac:dyDescent="0.2">
      <c r="A25" s="9">
        <v>44378</v>
      </c>
      <c r="B25" s="10">
        <v>42932508.164269999</v>
      </c>
      <c r="C25" s="11">
        <v>4411684.2947899997</v>
      </c>
      <c r="D25" s="11">
        <v>11027793.12771</v>
      </c>
      <c r="E25" s="11">
        <v>1569119.5976100001</v>
      </c>
      <c r="F25" s="11">
        <v>5095413.3218900003</v>
      </c>
      <c r="G25" s="11">
        <v>5374154.1366600003</v>
      </c>
      <c r="H25" s="11">
        <v>1196832.7616999999</v>
      </c>
      <c r="I25" s="11">
        <v>369641.12450999999</v>
      </c>
      <c r="J25" s="11">
        <v>5200674.7319499999</v>
      </c>
      <c r="K25" s="11">
        <v>1513645.5269800001</v>
      </c>
      <c r="L25" s="11">
        <v>3979780.7972300001</v>
      </c>
      <c r="M25" s="15">
        <v>3193768.7432400002</v>
      </c>
    </row>
    <row r="26" spans="1:13" ht="18" customHeight="1" x14ac:dyDescent="0.2">
      <c r="A26" s="9">
        <v>44409</v>
      </c>
      <c r="B26" s="10">
        <v>42346913.857139997</v>
      </c>
      <c r="C26" s="11">
        <v>4520687.9093199996</v>
      </c>
      <c r="D26" s="11">
        <v>10929231.649010001</v>
      </c>
      <c r="E26" s="11">
        <v>1565868.7403800001</v>
      </c>
      <c r="F26" s="11">
        <v>4869072.9571000002</v>
      </c>
      <c r="G26" s="11">
        <v>5419357.67411</v>
      </c>
      <c r="H26" s="11">
        <v>1211488.8252300001</v>
      </c>
      <c r="I26" s="11">
        <v>377946.95921</v>
      </c>
      <c r="J26" s="11">
        <v>5236835.1913799997</v>
      </c>
      <c r="K26" s="11">
        <v>1034618.83913</v>
      </c>
      <c r="L26" s="11">
        <v>3636812.5127699999</v>
      </c>
      <c r="M26" s="15">
        <v>3544992.5995</v>
      </c>
    </row>
    <row r="27" spans="1:13" ht="18" customHeight="1" x14ac:dyDescent="0.2">
      <c r="A27" s="9">
        <v>44440</v>
      </c>
      <c r="B27" s="10">
        <v>41600244.788630001</v>
      </c>
      <c r="C27" s="11">
        <v>4720863.1899300003</v>
      </c>
      <c r="D27" s="11">
        <v>10794860.19032</v>
      </c>
      <c r="E27" s="11">
        <v>1543093.8193000001</v>
      </c>
      <c r="F27" s="11">
        <v>4787149.1123200003</v>
      </c>
      <c r="G27" s="11">
        <v>5416982.6081800004</v>
      </c>
      <c r="H27" s="11">
        <v>1245706.61057</v>
      </c>
      <c r="I27" s="11">
        <v>379167.12</v>
      </c>
      <c r="J27" s="11">
        <v>5374099.7160799997</v>
      </c>
      <c r="K27" s="11">
        <v>963694.41793999996</v>
      </c>
      <c r="L27" s="11">
        <v>3493242.5164999999</v>
      </c>
      <c r="M27" s="15">
        <v>2881385.4874900002</v>
      </c>
    </row>
    <row r="28" spans="1:13" ht="18" customHeight="1" x14ac:dyDescent="0.2">
      <c r="A28" s="9">
        <v>44470</v>
      </c>
      <c r="B28" s="10">
        <v>47991446.897770002</v>
      </c>
      <c r="C28" s="11">
        <v>6034197.5986400004</v>
      </c>
      <c r="D28" s="11">
        <v>11675987.974260001</v>
      </c>
      <c r="E28" s="11">
        <v>1709316.37769</v>
      </c>
      <c r="F28" s="11">
        <v>5382107.2803300004</v>
      </c>
      <c r="G28" s="11">
        <v>5857504.5444999998</v>
      </c>
      <c r="H28" s="11">
        <v>1457462.8901</v>
      </c>
      <c r="I28" s="11">
        <v>423434.53219</v>
      </c>
      <c r="J28" s="11">
        <v>6208143.6407199996</v>
      </c>
      <c r="K28" s="11">
        <v>1180737.45028</v>
      </c>
      <c r="L28" s="11">
        <v>4643411.2402100004</v>
      </c>
      <c r="M28" s="15">
        <v>3419143.3688500002</v>
      </c>
    </row>
    <row r="29" spans="1:13" ht="18" customHeight="1" x14ac:dyDescent="0.2">
      <c r="A29" s="9">
        <v>44501</v>
      </c>
      <c r="B29" s="10">
        <v>48818893.317570001</v>
      </c>
      <c r="C29" s="11">
        <v>6320354.97664</v>
      </c>
      <c r="D29" s="11">
        <v>11407779.507239999</v>
      </c>
      <c r="E29" s="11">
        <v>1607300.6011099999</v>
      </c>
      <c r="F29" s="11">
        <v>5235956.5808300003</v>
      </c>
      <c r="G29" s="11">
        <v>5504381.3459700001</v>
      </c>
      <c r="H29" s="11">
        <v>1500204.9029300001</v>
      </c>
      <c r="I29" s="11">
        <v>412857.44403999997</v>
      </c>
      <c r="J29" s="11">
        <v>6339272.5734999999</v>
      </c>
      <c r="K29" s="11">
        <v>1082014.5380599999</v>
      </c>
      <c r="L29" s="11">
        <v>5420299.2462900002</v>
      </c>
      <c r="M29" s="15">
        <v>3988471.60096</v>
      </c>
    </row>
    <row r="30" spans="1:13" ht="18" customHeight="1" x14ac:dyDescent="0.2">
      <c r="A30" s="9">
        <v>44531</v>
      </c>
      <c r="B30" s="10">
        <v>64589550.790550001</v>
      </c>
      <c r="C30" s="11">
        <v>11595573.58478</v>
      </c>
      <c r="D30" s="11">
        <v>14271776.44671</v>
      </c>
      <c r="E30" s="11">
        <v>2192531.2922800002</v>
      </c>
      <c r="F30" s="11">
        <v>7146496.3276899997</v>
      </c>
      <c r="G30" s="11">
        <v>6182430.1298200004</v>
      </c>
      <c r="H30" s="11">
        <v>1871286.8539199999</v>
      </c>
      <c r="I30" s="11">
        <v>606501.02520999999</v>
      </c>
      <c r="J30" s="11">
        <v>7459796.4966500001</v>
      </c>
      <c r="K30" s="11">
        <v>1677579.3452399999</v>
      </c>
      <c r="L30" s="11">
        <v>5674145.0097599998</v>
      </c>
      <c r="M30" s="15">
        <v>5911434.2784900004</v>
      </c>
    </row>
    <row r="31" spans="1:13" ht="18" customHeight="1" x14ac:dyDescent="0.2">
      <c r="A31" s="12">
        <v>2021</v>
      </c>
      <c r="B31" s="13">
        <f>SUM(B19:B30)</f>
        <v>507735922.12963998</v>
      </c>
      <c r="C31" s="14">
        <f t="shared" ref="C31:M31" si="11">SUM(C19:C30)</f>
        <v>62118736.279360004</v>
      </c>
      <c r="D31" s="14">
        <f t="shared" si="11"/>
        <v>125100716.81019001</v>
      </c>
      <c r="E31" s="14">
        <f t="shared" si="11"/>
        <v>17857065.7958</v>
      </c>
      <c r="F31" s="14">
        <f t="shared" si="11"/>
        <v>59380891.509830005</v>
      </c>
      <c r="G31" s="14">
        <f t="shared" si="11"/>
        <v>60956217.212549999</v>
      </c>
      <c r="H31" s="14">
        <f t="shared" si="11"/>
        <v>16079278.718870001</v>
      </c>
      <c r="I31" s="14">
        <f t="shared" si="11"/>
        <v>4404537.5315399999</v>
      </c>
      <c r="J31" s="14">
        <f t="shared" si="11"/>
        <v>65038279.048980013</v>
      </c>
      <c r="K31" s="14">
        <f t="shared" si="11"/>
        <v>12622065.9345</v>
      </c>
      <c r="L31" s="14">
        <f t="shared" si="11"/>
        <v>45374485.709710002</v>
      </c>
      <c r="M31" s="14">
        <f t="shared" si="11"/>
        <v>38803647.578309998</v>
      </c>
    </row>
    <row r="32" spans="1:13" ht="18" customHeight="1" x14ac:dyDescent="0.2">
      <c r="A32" s="9">
        <v>44562</v>
      </c>
      <c r="B32" s="10">
        <v>55475184.760499999</v>
      </c>
      <c r="C32" s="11">
        <v>7186229.9434799999</v>
      </c>
      <c r="D32" s="11">
        <v>12177450.839050001</v>
      </c>
      <c r="E32" s="11">
        <v>1843931.8935</v>
      </c>
      <c r="F32" s="11">
        <v>5996096.6909400001</v>
      </c>
      <c r="G32" s="11">
        <v>6288743.94355</v>
      </c>
      <c r="H32" s="11">
        <v>2089353.50073</v>
      </c>
      <c r="I32" s="11">
        <v>535870.76671999996</v>
      </c>
      <c r="J32" s="11">
        <v>7513337.9460300002</v>
      </c>
      <c r="K32" s="11">
        <v>1400360.45349</v>
      </c>
      <c r="L32" s="11">
        <v>5708310.7121099997</v>
      </c>
      <c r="M32" s="15">
        <v>4735498.0708999997</v>
      </c>
    </row>
    <row r="33" spans="1:13" ht="18" customHeight="1" x14ac:dyDescent="0.2">
      <c r="A33" s="9">
        <v>44593</v>
      </c>
      <c r="B33" s="10">
        <v>53395686.742069997</v>
      </c>
      <c r="C33" s="11">
        <v>6872563.6086200001</v>
      </c>
      <c r="D33" s="11">
        <v>12314381.862029999</v>
      </c>
      <c r="E33" s="11">
        <v>1896296.7917800001</v>
      </c>
      <c r="F33" s="11">
        <v>6228501.9753400004</v>
      </c>
      <c r="G33" s="11">
        <v>6162656.29684</v>
      </c>
      <c r="H33" s="11">
        <v>2139870.74382</v>
      </c>
      <c r="I33" s="11">
        <v>502543.11511999997</v>
      </c>
      <c r="J33" s="11">
        <v>6968882.3014599998</v>
      </c>
      <c r="K33" s="11">
        <v>1364896.6362000001</v>
      </c>
      <c r="L33" s="11">
        <v>4083953.29531</v>
      </c>
      <c r="M33" s="15">
        <v>4861140.1155500002</v>
      </c>
    </row>
    <row r="34" spans="1:13" ht="18" customHeight="1" x14ac:dyDescent="0.2">
      <c r="A34" s="9">
        <v>44621</v>
      </c>
      <c r="B34" s="10">
        <v>57541870.701159999</v>
      </c>
      <c r="C34" s="11">
        <v>6590326.2144099995</v>
      </c>
      <c r="D34" s="11">
        <v>14339648.72505</v>
      </c>
      <c r="E34" s="11">
        <v>2090199.42967</v>
      </c>
      <c r="F34" s="11">
        <v>6961004.2329299999</v>
      </c>
      <c r="G34" s="11">
        <v>6785138.6758500002</v>
      </c>
      <c r="H34" s="11">
        <v>2193955.9267000002</v>
      </c>
      <c r="I34" s="11">
        <v>553213.00069000002</v>
      </c>
      <c r="J34" s="11">
        <v>7622883.1741899997</v>
      </c>
      <c r="K34" s="11">
        <v>1330971.9861399999</v>
      </c>
      <c r="L34" s="11">
        <v>4859414.4657199997</v>
      </c>
      <c r="M34" s="15">
        <v>4215114.8698100001</v>
      </c>
    </row>
    <row r="35" spans="1:13" ht="18" customHeight="1" x14ac:dyDescent="0.2">
      <c r="A35" s="9">
        <v>44652</v>
      </c>
      <c r="B35" s="10">
        <v>60287940.754830003</v>
      </c>
      <c r="C35" s="11">
        <v>6986484.5657500001</v>
      </c>
      <c r="D35" s="11">
        <v>15878759.89608</v>
      </c>
      <c r="E35" s="11">
        <v>2427186.3983100001</v>
      </c>
      <c r="F35" s="11">
        <v>7701178.05406</v>
      </c>
      <c r="G35" s="11">
        <v>7094318.9159300001</v>
      </c>
      <c r="H35" s="11">
        <v>2009044.66463</v>
      </c>
      <c r="I35" s="11">
        <v>599980.39922999998</v>
      </c>
      <c r="J35" s="11">
        <v>7678863.27795</v>
      </c>
      <c r="K35" s="11">
        <v>1381251.30106</v>
      </c>
      <c r="L35" s="11">
        <v>4481585.2691299999</v>
      </c>
      <c r="M35" s="15">
        <v>4049288.0126999998</v>
      </c>
    </row>
    <row r="36" spans="1:13" ht="18" customHeight="1" x14ac:dyDescent="0.2">
      <c r="A36" s="9">
        <v>44682</v>
      </c>
      <c r="B36" s="10">
        <v>61218008.983599998</v>
      </c>
      <c r="C36" s="11">
        <v>6274203.45536</v>
      </c>
      <c r="D36" s="11">
        <v>15848792.419190001</v>
      </c>
      <c r="E36" s="11">
        <v>2335853.5090399999</v>
      </c>
      <c r="F36" s="11">
        <v>7711905.3720199997</v>
      </c>
      <c r="G36" s="11">
        <v>7385263.4170000004</v>
      </c>
      <c r="H36" s="11">
        <v>1918598.29446</v>
      </c>
      <c r="I36" s="11">
        <v>619152.98676</v>
      </c>
      <c r="J36" s="11">
        <v>7802254.9823399996</v>
      </c>
      <c r="K36" s="11">
        <v>1707587.3436499999</v>
      </c>
      <c r="L36" s="11">
        <v>5458506.6140900003</v>
      </c>
      <c r="M36" s="15">
        <v>4155890.5896899998</v>
      </c>
    </row>
    <row r="37" spans="1:13" ht="18" customHeight="1" x14ac:dyDescent="0.2">
      <c r="A37" s="9">
        <v>44713</v>
      </c>
      <c r="B37" s="10">
        <v>66821114.413099997</v>
      </c>
      <c r="C37" s="11">
        <v>6947938.61962</v>
      </c>
      <c r="D37" s="11">
        <v>17516837.23985</v>
      </c>
      <c r="E37" s="11">
        <v>2545177.02819</v>
      </c>
      <c r="F37" s="11">
        <v>8051108.7084999997</v>
      </c>
      <c r="G37" s="11">
        <v>7885912.4553800002</v>
      </c>
      <c r="H37" s="11">
        <v>1985337.9960099999</v>
      </c>
      <c r="I37" s="11">
        <v>656576.13167000003</v>
      </c>
      <c r="J37" s="11">
        <v>8250083.8604100002</v>
      </c>
      <c r="K37" s="11">
        <v>2128514.3301300001</v>
      </c>
      <c r="L37" s="11">
        <v>6260373.9901900003</v>
      </c>
      <c r="M37" s="15">
        <v>4593254.0531500001</v>
      </c>
    </row>
    <row r="38" spans="1:13" ht="18" customHeight="1" x14ac:dyDescent="0.2">
      <c r="A38" s="9">
        <v>44743</v>
      </c>
      <c r="B38" s="10">
        <v>78027927.745230004</v>
      </c>
      <c r="C38" s="11">
        <v>8159532.03137</v>
      </c>
      <c r="D38" s="11">
        <v>20467339.940250002</v>
      </c>
      <c r="E38" s="11">
        <v>2886455.0437599998</v>
      </c>
      <c r="F38" s="11">
        <v>8682963.5463500004</v>
      </c>
      <c r="G38" s="11">
        <v>8842922.7921300009</v>
      </c>
      <c r="H38" s="11">
        <v>2264426.4833800001</v>
      </c>
      <c r="I38" s="11">
        <v>751657.23551999999</v>
      </c>
      <c r="J38" s="11">
        <v>9798283.0837500002</v>
      </c>
      <c r="K38" s="11">
        <v>2320484.3393799998</v>
      </c>
      <c r="L38" s="11">
        <v>8070107.97554</v>
      </c>
      <c r="M38" s="11">
        <v>5783755.2737999996</v>
      </c>
    </row>
    <row r="39" spans="1:13" ht="18" customHeight="1" x14ac:dyDescent="0.2">
      <c r="A39" s="9">
        <v>44774</v>
      </c>
      <c r="B39" s="10">
        <v>76381646.564030007</v>
      </c>
      <c r="C39" s="11">
        <v>8486822.0326799992</v>
      </c>
      <c r="D39" s="11">
        <v>19945709.738419998</v>
      </c>
      <c r="E39" s="11">
        <v>2928248.0182500002</v>
      </c>
      <c r="F39" s="11">
        <v>8507489.3694599997</v>
      </c>
      <c r="G39" s="11">
        <v>9288048.9586299993</v>
      </c>
      <c r="H39" s="11">
        <v>2605093.4636599999</v>
      </c>
      <c r="I39" s="11">
        <v>772705.38326000003</v>
      </c>
      <c r="J39" s="11">
        <v>9819495.0696399994</v>
      </c>
      <c r="K39" s="11">
        <v>1673499.37864</v>
      </c>
      <c r="L39" s="11">
        <v>5988135.5908199996</v>
      </c>
      <c r="M39" s="11">
        <v>6366399.5605699997</v>
      </c>
    </row>
    <row r="40" spans="1:13" ht="18" customHeight="1" x14ac:dyDescent="0.2">
      <c r="A40" s="9">
        <v>44805</v>
      </c>
      <c r="B40" s="10">
        <v>79204281.099559993</v>
      </c>
      <c r="C40" s="11">
        <v>9274962.1933999993</v>
      </c>
      <c r="D40" s="11">
        <v>20613000.360059999</v>
      </c>
      <c r="E40" s="11">
        <v>3018015.5231599999</v>
      </c>
      <c r="F40" s="11">
        <v>8597578.0749600008</v>
      </c>
      <c r="G40" s="11">
        <v>9651468.5422499999</v>
      </c>
      <c r="H40" s="11">
        <v>2855148.43047</v>
      </c>
      <c r="I40" s="11">
        <v>797150.85213999997</v>
      </c>
      <c r="J40" s="11">
        <v>10437274.085279999</v>
      </c>
      <c r="K40" s="11">
        <v>1538061.40934</v>
      </c>
      <c r="L40" s="11">
        <v>6682899.7349300003</v>
      </c>
      <c r="M40" s="11">
        <v>5738721.8935700003</v>
      </c>
    </row>
    <row r="41" spans="1:13" ht="18" customHeight="1" x14ac:dyDescent="0.2">
      <c r="A41" s="9">
        <v>44835</v>
      </c>
      <c r="B41" s="10">
        <v>92276397.736100003</v>
      </c>
      <c r="C41" s="11">
        <v>11402366.238430001</v>
      </c>
      <c r="D41" s="11">
        <v>22483716.765969999</v>
      </c>
      <c r="E41" s="11">
        <v>3413997.7603500001</v>
      </c>
      <c r="F41" s="11">
        <v>9621501.6444099993</v>
      </c>
      <c r="G41" s="11">
        <v>10772605.243589999</v>
      </c>
      <c r="H41" s="11">
        <v>3370774.61252</v>
      </c>
      <c r="I41" s="11">
        <v>909710.65176000004</v>
      </c>
      <c r="J41" s="11">
        <v>11802962.400599999</v>
      </c>
      <c r="K41" s="11">
        <v>1833301.1404800001</v>
      </c>
      <c r="L41" s="11">
        <v>10174579.58384</v>
      </c>
      <c r="M41" s="11">
        <v>6490881.6941499999</v>
      </c>
    </row>
    <row r="42" spans="1:13" ht="18" customHeight="1" x14ac:dyDescent="0.2">
      <c r="A42" s="9">
        <v>44866</v>
      </c>
      <c r="B42" s="10">
        <v>97425848.044569999</v>
      </c>
      <c r="C42" s="11">
        <v>12908526.512290001</v>
      </c>
      <c r="D42" s="11">
        <v>22694787.971859999</v>
      </c>
      <c r="E42" s="11">
        <v>3411370.0301999999</v>
      </c>
      <c r="F42" s="11">
        <v>9068948.8602200001</v>
      </c>
      <c r="G42" s="11">
        <v>10688288.368319999</v>
      </c>
      <c r="H42" s="11">
        <v>3514394.05057</v>
      </c>
      <c r="I42" s="11">
        <v>930279.00109000003</v>
      </c>
      <c r="J42" s="11">
        <v>12470703.76107</v>
      </c>
      <c r="K42" s="11">
        <v>1925549.00211</v>
      </c>
      <c r="L42" s="11">
        <v>12180141.89727</v>
      </c>
      <c r="M42" s="11">
        <v>7632858.5895699998</v>
      </c>
    </row>
    <row r="43" spans="1:13" ht="18" customHeight="1" x14ac:dyDescent="0.2">
      <c r="A43" s="16">
        <v>44896</v>
      </c>
      <c r="B43" s="10">
        <v>125192650.4281</v>
      </c>
      <c r="C43" s="11">
        <v>24310903.849509999</v>
      </c>
      <c r="D43" s="11">
        <v>28170320.55271</v>
      </c>
      <c r="E43" s="11">
        <v>4582352.0180700002</v>
      </c>
      <c r="F43" s="11">
        <v>11540561.70255</v>
      </c>
      <c r="G43" s="11">
        <v>11870666.18162</v>
      </c>
      <c r="H43" s="11">
        <v>4562347.1201099996</v>
      </c>
      <c r="I43" s="11">
        <v>1311396.0263</v>
      </c>
      <c r="J43" s="11">
        <v>14426205.03672</v>
      </c>
      <c r="K43" s="11">
        <v>2746688.85451</v>
      </c>
      <c r="L43" s="11">
        <v>10642547.962230001</v>
      </c>
      <c r="M43" s="11">
        <v>11028661.12377</v>
      </c>
    </row>
    <row r="44" spans="1:13" ht="18" customHeight="1" x14ac:dyDescent="0.2">
      <c r="A44" s="12">
        <v>2022</v>
      </c>
      <c r="B44" s="13">
        <f>SUM(B32:B43)</f>
        <v>903248557.97284997</v>
      </c>
      <c r="C44" s="14">
        <f t="shared" ref="C44:M44" si="12">SUM(C32:C43)</f>
        <v>115400859.26492001</v>
      </c>
      <c r="D44" s="14">
        <f t="shared" si="12"/>
        <v>222450746.31051996</v>
      </c>
      <c r="E44" s="14">
        <f t="shared" si="12"/>
        <v>33379083.444280002</v>
      </c>
      <c r="F44" s="14">
        <f t="shared" si="12"/>
        <v>98668838.231739998</v>
      </c>
      <c r="G44" s="14">
        <f t="shared" si="12"/>
        <v>102716033.79109</v>
      </c>
      <c r="H44" s="14">
        <f t="shared" si="12"/>
        <v>31508345.28706</v>
      </c>
      <c r="I44" s="14">
        <f t="shared" si="12"/>
        <v>8940235.5502599999</v>
      </c>
      <c r="J44" s="14">
        <f t="shared" si="12"/>
        <v>114591228.97944</v>
      </c>
      <c r="K44" s="14">
        <f t="shared" si="12"/>
        <v>21351166.175130002</v>
      </c>
      <c r="L44" s="14">
        <f t="shared" si="12"/>
        <v>84590557.091179997</v>
      </c>
      <c r="M44" s="14">
        <f t="shared" si="12"/>
        <v>69651463.847230002</v>
      </c>
    </row>
    <row r="45" spans="1:13" ht="18" customHeight="1" x14ac:dyDescent="0.2">
      <c r="A45" s="9">
        <v>44927</v>
      </c>
      <c r="B45" s="10">
        <v>111238753.82574999</v>
      </c>
      <c r="C45" s="11">
        <v>16047118.245859999</v>
      </c>
      <c r="D45" s="11">
        <v>25144326.210470002</v>
      </c>
      <c r="E45" s="11">
        <v>3989425.6385399997</v>
      </c>
      <c r="F45" s="11">
        <v>10617603.10472</v>
      </c>
      <c r="G45" s="11">
        <v>12413558.35613</v>
      </c>
      <c r="H45" s="11">
        <v>5226866.7557399999</v>
      </c>
      <c r="I45" s="11">
        <v>1219975.52673</v>
      </c>
      <c r="J45" s="11">
        <v>15129811.884779999</v>
      </c>
      <c r="K45" s="11">
        <v>2634963.8838</v>
      </c>
      <c r="L45" s="11">
        <v>9138728.2244499996</v>
      </c>
      <c r="M45" s="15">
        <v>9676375.9945300017</v>
      </c>
    </row>
    <row r="46" spans="1:13" ht="18" customHeight="1" x14ac:dyDescent="0.2">
      <c r="A46" s="9">
        <v>44958</v>
      </c>
      <c r="B46" s="10">
        <v>110624673.89991</v>
      </c>
      <c r="C46" s="11">
        <v>15135823.677200001</v>
      </c>
      <c r="D46" s="11">
        <v>25680108.916810002</v>
      </c>
      <c r="E46" s="11">
        <v>4025729.1986199999</v>
      </c>
      <c r="F46" s="11">
        <v>11515913.566</v>
      </c>
      <c r="G46" s="11">
        <v>12611880.622540001</v>
      </c>
      <c r="H46" s="11">
        <v>5121298.94783</v>
      </c>
      <c r="I46" s="11">
        <v>1215008.8684799999</v>
      </c>
      <c r="J46" s="11">
        <v>14319147.874329999</v>
      </c>
      <c r="K46" s="11">
        <v>2502167.8277199999</v>
      </c>
      <c r="L46" s="11">
        <v>8507016.7201999985</v>
      </c>
      <c r="M46" s="15">
        <v>9990577.6801800001</v>
      </c>
    </row>
    <row r="47" spans="1:13" ht="18" customHeight="1" x14ac:dyDescent="0.2">
      <c r="A47" s="9">
        <v>44986</v>
      </c>
      <c r="B47" s="10">
        <v>124701392.00441</v>
      </c>
      <c r="C47" s="11">
        <v>16781232.350439999</v>
      </c>
      <c r="D47" s="11">
        <v>30721017.538069997</v>
      </c>
      <c r="E47" s="11">
        <v>4689656.4275199994</v>
      </c>
      <c r="F47" s="11">
        <v>13974363.16516</v>
      </c>
      <c r="G47" s="11">
        <v>14646924.220860001</v>
      </c>
      <c r="H47" s="11">
        <v>5620352.6589000002</v>
      </c>
      <c r="I47" s="11">
        <v>1410895.7815999999</v>
      </c>
      <c r="J47" s="11">
        <v>16812934.62012</v>
      </c>
      <c r="K47" s="11">
        <v>2182788.88215</v>
      </c>
      <c r="L47" s="11">
        <v>9249071.1286399998</v>
      </c>
      <c r="M47" s="15">
        <v>8612155.2309499998</v>
      </c>
    </row>
    <row r="48" spans="1:13" ht="18" customHeight="1" x14ac:dyDescent="0.2">
      <c r="A48" s="9">
        <v>45017</v>
      </c>
      <c r="B48" s="10">
        <v>131774691.41167</v>
      </c>
      <c r="C48" s="11">
        <v>15548898.10348</v>
      </c>
      <c r="D48" s="11">
        <v>34953862.639969997</v>
      </c>
      <c r="E48" s="11">
        <v>5263563.8009500001</v>
      </c>
      <c r="F48" s="11">
        <v>15909536.939170001</v>
      </c>
      <c r="G48" s="11">
        <v>15376757.505940001</v>
      </c>
      <c r="H48" s="11">
        <v>5580324.1592900008</v>
      </c>
      <c r="I48" s="11">
        <v>1513784.12209</v>
      </c>
      <c r="J48" s="11">
        <v>16776848.612410001</v>
      </c>
      <c r="K48" s="11">
        <v>2595978.5115399999</v>
      </c>
      <c r="L48" s="11">
        <v>9795613.3544200007</v>
      </c>
      <c r="M48" s="15">
        <v>8459523.6624100003</v>
      </c>
    </row>
    <row r="49" spans="1:13" ht="18" customHeight="1" x14ac:dyDescent="0.2">
      <c r="A49" s="17">
        <v>45047</v>
      </c>
      <c r="B49" s="10">
        <v>131528403.07035001</v>
      </c>
      <c r="C49" s="11">
        <v>14743166.737310002</v>
      </c>
      <c r="D49" s="11">
        <v>34754852.699419998</v>
      </c>
      <c r="E49" s="11">
        <v>5199831.2258299999</v>
      </c>
      <c r="F49" s="11">
        <v>14488445.42296</v>
      </c>
      <c r="G49" s="11">
        <v>16286241.970349999</v>
      </c>
      <c r="H49" s="11">
        <v>5481721.4277599994</v>
      </c>
      <c r="I49" s="11">
        <v>1477686.5852999999</v>
      </c>
      <c r="J49" s="11">
        <v>16742853.195070002</v>
      </c>
      <c r="K49" s="11">
        <v>3093824.25563</v>
      </c>
      <c r="L49" s="11">
        <v>10495205.5264</v>
      </c>
      <c r="M49" s="15">
        <v>8764574.0243199989</v>
      </c>
    </row>
    <row r="50" spans="1:13" ht="18" customHeight="1" x14ac:dyDescent="0.2">
      <c r="A50" s="17">
        <v>45078</v>
      </c>
      <c r="B50" s="10">
        <v>143332634.32455</v>
      </c>
      <c r="C50" s="11">
        <v>16646728.365710001</v>
      </c>
      <c r="D50" s="11">
        <v>38387185.533349998</v>
      </c>
      <c r="E50" s="11">
        <v>5776001.0621199999</v>
      </c>
      <c r="F50" s="11">
        <v>15077359.97119</v>
      </c>
      <c r="G50" s="11">
        <v>17709097.774350002</v>
      </c>
      <c r="H50" s="11">
        <v>5529563.79098</v>
      </c>
      <c r="I50" s="11">
        <v>1579435.46741</v>
      </c>
      <c r="J50" s="11">
        <v>17752154.903589997</v>
      </c>
      <c r="K50" s="11">
        <v>4145834.3511299998</v>
      </c>
      <c r="L50" s="11">
        <v>11314407.52788</v>
      </c>
      <c r="M50" s="11">
        <v>9414865.5768400002</v>
      </c>
    </row>
    <row r="51" spans="1:13" ht="18" customHeight="1" x14ac:dyDescent="0.2">
      <c r="A51" s="17">
        <v>45108</v>
      </c>
      <c r="B51" s="10">
        <v>162218741.87649998</v>
      </c>
      <c r="C51" s="11">
        <v>18852769.280560002</v>
      </c>
      <c r="D51" s="11">
        <v>42838609.311020002</v>
      </c>
      <c r="E51" s="11">
        <v>6414128.1555599999</v>
      </c>
      <c r="F51" s="11">
        <v>15848418.47137</v>
      </c>
      <c r="G51" s="11">
        <v>19483618.749739997</v>
      </c>
      <c r="H51" s="11">
        <v>6040087.7108300002</v>
      </c>
      <c r="I51" s="11">
        <v>1734798.72242</v>
      </c>
      <c r="J51" s="11">
        <v>19934769.430500001</v>
      </c>
      <c r="K51" s="11">
        <v>5066547.17038</v>
      </c>
      <c r="L51" s="11">
        <v>14477569.027999999</v>
      </c>
      <c r="M51" s="11">
        <v>11527425.84612</v>
      </c>
    </row>
    <row r="52" spans="1:13" ht="18" customHeight="1" x14ac:dyDescent="0.2">
      <c r="A52" s="17">
        <v>45139</v>
      </c>
      <c r="B52" s="10">
        <v>180568475.96936998</v>
      </c>
      <c r="C52" s="11">
        <v>20790764.492830001</v>
      </c>
      <c r="D52" s="11">
        <v>49130610.604489997</v>
      </c>
      <c r="E52" s="11">
        <v>7017884.0277199997</v>
      </c>
      <c r="F52" s="11">
        <v>18720252.416750003</v>
      </c>
      <c r="G52" s="11">
        <v>21905333.7784</v>
      </c>
      <c r="H52" s="11">
        <v>7116472.2540499996</v>
      </c>
      <c r="I52" s="11">
        <v>1915357.0739</v>
      </c>
      <c r="J52" s="11">
        <v>22517785.664110001</v>
      </c>
      <c r="K52" s="11">
        <v>3993006.6317400001</v>
      </c>
      <c r="L52" s="11">
        <v>14081503.906100001</v>
      </c>
      <c r="M52" s="11">
        <v>13379505.119279999</v>
      </c>
    </row>
    <row r="53" spans="1:13" ht="18" customHeight="1" x14ac:dyDescent="0.2">
      <c r="A53" s="17">
        <v>45170</v>
      </c>
      <c r="B53" s="10">
        <v>194747203.03974</v>
      </c>
      <c r="C53" s="11">
        <v>24006001.234719999</v>
      </c>
      <c r="D53" s="11">
        <v>52309519.775189996</v>
      </c>
      <c r="E53" s="11">
        <v>7901448.8712900002</v>
      </c>
      <c r="F53" s="11">
        <v>22091698.638119999</v>
      </c>
      <c r="G53" s="11">
        <v>24209375.031480003</v>
      </c>
      <c r="H53" s="11">
        <v>7926387.7626200002</v>
      </c>
      <c r="I53" s="11">
        <v>2104694.023</v>
      </c>
      <c r="J53" s="11">
        <v>24193941.66076</v>
      </c>
      <c r="K53" s="11">
        <v>3757909.04207</v>
      </c>
      <c r="L53" s="11">
        <v>13647289.612090001</v>
      </c>
      <c r="M53" s="11">
        <v>12598937.3884</v>
      </c>
    </row>
    <row r="54" spans="1:13" ht="18" customHeight="1" x14ac:dyDescent="0.2">
      <c r="A54" s="17">
        <v>45200</v>
      </c>
      <c r="B54" s="10">
        <v>241939552.86284998</v>
      </c>
      <c r="C54" s="11">
        <v>29883742.7214</v>
      </c>
      <c r="D54" s="11">
        <v>59064890.059830002</v>
      </c>
      <c r="E54" s="11">
        <v>9126601.8717200011</v>
      </c>
      <c r="F54" s="11">
        <v>25286543.747090001</v>
      </c>
      <c r="G54" s="11">
        <v>27296637.645459998</v>
      </c>
      <c r="H54" s="11">
        <v>9024958.1241299994</v>
      </c>
      <c r="I54" s="11">
        <v>2411567.59131</v>
      </c>
      <c r="J54" s="11">
        <v>29543269.91319</v>
      </c>
      <c r="K54" s="11">
        <v>5465707.2587599996</v>
      </c>
      <c r="L54" s="11">
        <v>27724108.79391</v>
      </c>
      <c r="M54" s="11">
        <v>17111525.136050001</v>
      </c>
    </row>
    <row r="55" spans="1:13" ht="18" customHeight="1" x14ac:dyDescent="0.2">
      <c r="A55" s="17">
        <v>45231</v>
      </c>
      <c r="B55" s="10">
        <v>257977820.51001</v>
      </c>
      <c r="C55" s="11">
        <v>35414799.575910002</v>
      </c>
      <c r="D55" s="11">
        <v>64175383.270899996</v>
      </c>
      <c r="E55" s="11">
        <v>9953171.6048100013</v>
      </c>
      <c r="F55" s="11">
        <v>27601083.486650001</v>
      </c>
      <c r="G55" s="11">
        <v>28650455.172290001</v>
      </c>
      <c r="H55" s="11">
        <v>10496638.408199999</v>
      </c>
      <c r="I55" s="11">
        <v>2603045.1663200003</v>
      </c>
      <c r="J55" s="11">
        <v>32198591.795839999</v>
      </c>
      <c r="K55" s="11">
        <v>5204480.13894</v>
      </c>
      <c r="L55" s="11">
        <v>22107644.194420002</v>
      </c>
      <c r="M55" s="11">
        <v>19572527.695730001</v>
      </c>
    </row>
    <row r="56" spans="1:13" ht="18" customHeight="1" x14ac:dyDescent="0.2">
      <c r="A56" s="16">
        <v>45261</v>
      </c>
      <c r="B56" s="10">
        <v>398777697.292</v>
      </c>
      <c r="C56" s="11">
        <v>69077771.04005</v>
      </c>
      <c r="D56" s="11">
        <v>98913238.895730004</v>
      </c>
      <c r="E56" s="11">
        <v>15856255.31928</v>
      </c>
      <c r="F56" s="11">
        <v>47010290.439879999</v>
      </c>
      <c r="G56" s="11">
        <v>38195183.507150002</v>
      </c>
      <c r="H56" s="11">
        <v>14492554.58873</v>
      </c>
      <c r="I56" s="11">
        <v>4271809.59198</v>
      </c>
      <c r="J56" s="11">
        <v>47962429.850359999</v>
      </c>
      <c r="K56" s="11">
        <v>8247737.0340700001</v>
      </c>
      <c r="L56" s="11">
        <v>21673553.268240001</v>
      </c>
      <c r="M56" s="11">
        <v>33076873.756530002</v>
      </c>
    </row>
    <row r="57" spans="1:13" ht="18" customHeight="1" x14ac:dyDescent="0.2">
      <c r="A57" s="18">
        <v>2023</v>
      </c>
      <c r="B57" s="13">
        <f>SUM(B45:B56)</f>
        <v>2189430040.08711</v>
      </c>
      <c r="C57" s="14">
        <f>SUM(C45:C56)</f>
        <v>292928815.82546997</v>
      </c>
      <c r="D57" s="14">
        <f t="shared" ref="D57:M57" si="13">SUM(D45:D56)</f>
        <v>556073605.45525002</v>
      </c>
      <c r="E57" s="14">
        <f t="shared" si="13"/>
        <v>85213697.203960001</v>
      </c>
      <c r="F57" s="14">
        <f t="shared" si="13"/>
        <v>238141509.36905998</v>
      </c>
      <c r="G57" s="14">
        <f t="shared" si="13"/>
        <v>248785064.33469003</v>
      </c>
      <c r="H57" s="14">
        <f t="shared" si="13"/>
        <v>87657226.589060009</v>
      </c>
      <c r="I57" s="14">
        <f t="shared" si="13"/>
        <v>23458058.520539999</v>
      </c>
      <c r="J57" s="14">
        <f t="shared" si="13"/>
        <v>273884539.40505999</v>
      </c>
      <c r="K57" s="14">
        <f t="shared" si="13"/>
        <v>48890944.98793</v>
      </c>
      <c r="L57" s="14">
        <f t="shared" si="13"/>
        <v>172211711.28475001</v>
      </c>
      <c r="M57" s="14">
        <f t="shared" si="13"/>
        <v>162184867.11133999</v>
      </c>
    </row>
    <row r="58" spans="1:13" ht="18" customHeight="1" x14ac:dyDescent="0.2">
      <c r="A58" s="9">
        <v>45292</v>
      </c>
      <c r="B58" s="10">
        <v>385548196.49225998</v>
      </c>
      <c r="C58" s="11">
        <v>51891036.616520002</v>
      </c>
      <c r="D58" s="11">
        <v>98189269.547789991</v>
      </c>
      <c r="E58" s="11">
        <v>15575294.53651</v>
      </c>
      <c r="F58" s="11">
        <v>42157761.153389998</v>
      </c>
      <c r="G58" s="11">
        <v>43502504.243830003</v>
      </c>
      <c r="H58" s="11">
        <v>16057198.51761</v>
      </c>
      <c r="I58" s="11">
        <v>3969825.5782299996</v>
      </c>
      <c r="J58" s="11">
        <v>56978034.762630001</v>
      </c>
      <c r="K58" s="11">
        <v>6595988.23116</v>
      </c>
      <c r="L58" s="11">
        <v>20541507.911109999</v>
      </c>
      <c r="M58" s="11">
        <v>30089775.393479999</v>
      </c>
    </row>
    <row r="59" spans="1:13" ht="18" customHeight="1" x14ac:dyDescent="0.2">
      <c r="A59" s="9">
        <v>45323</v>
      </c>
      <c r="B59" s="10">
        <v>418317556.14661002</v>
      </c>
      <c r="C59" s="11">
        <v>53875292.306559995</v>
      </c>
      <c r="D59" s="11">
        <v>109407695.64515001</v>
      </c>
      <c r="E59" s="11">
        <v>17966302.312539998</v>
      </c>
      <c r="F59" s="11">
        <v>43486409.461169995</v>
      </c>
      <c r="G59" s="11">
        <v>47812284.377570003</v>
      </c>
      <c r="H59" s="11">
        <v>17428604.94328</v>
      </c>
      <c r="I59" s="11">
        <v>4254227.9978</v>
      </c>
      <c r="J59" s="11">
        <v>64181644.034609996</v>
      </c>
      <c r="K59" s="11">
        <v>6580153.9639800005</v>
      </c>
      <c r="L59" s="11">
        <v>20374646.39381</v>
      </c>
      <c r="M59" s="11">
        <v>32950294.710139997</v>
      </c>
    </row>
    <row r="60" spans="1:13" ht="18" customHeight="1" x14ac:dyDescent="0.2">
      <c r="A60" s="9">
        <v>45352</v>
      </c>
      <c r="B60" s="10">
        <v>491712360.99686003</v>
      </c>
      <c r="C60" s="11">
        <v>57936863.853429995</v>
      </c>
      <c r="D60" s="11">
        <v>140239177.77047998</v>
      </c>
      <c r="E60" s="11">
        <v>20984807.185170002</v>
      </c>
      <c r="F60" s="11">
        <v>51031068.18</v>
      </c>
      <c r="G60" s="11">
        <v>58545813.038560003</v>
      </c>
      <c r="H60" s="11">
        <v>19576059.441910002</v>
      </c>
      <c r="I60" s="11">
        <v>4852539.1725400006</v>
      </c>
      <c r="J60" s="11">
        <v>74164093.617720008</v>
      </c>
      <c r="K60" s="11">
        <v>6900991.3705899995</v>
      </c>
      <c r="L60" s="11">
        <v>23473730.49907</v>
      </c>
      <c r="M60" s="11">
        <v>34007216.867389999</v>
      </c>
    </row>
    <row r="61" spans="1:13" ht="18" customHeight="1" x14ac:dyDescent="0.2">
      <c r="A61" s="9">
        <v>45383</v>
      </c>
      <c r="B61" s="10">
        <v>455277167.33098</v>
      </c>
      <c r="C61" s="11">
        <v>48369565.413310006</v>
      </c>
      <c r="D61" s="11">
        <v>125864933.28279001</v>
      </c>
      <c r="E61" s="11">
        <v>19145240.30821</v>
      </c>
      <c r="F61" s="11">
        <v>48720322.88555</v>
      </c>
      <c r="G61" s="11">
        <v>58477926.986769997</v>
      </c>
      <c r="H61" s="11">
        <v>19327163.80401</v>
      </c>
      <c r="I61" s="11">
        <v>4483855.1036400003</v>
      </c>
      <c r="J61" s="11">
        <v>67231851.231800005</v>
      </c>
      <c r="K61" s="11">
        <v>9383014.0926700011</v>
      </c>
      <c r="L61" s="11">
        <v>23139136.37689</v>
      </c>
      <c r="M61" s="11">
        <v>31134157.845339999</v>
      </c>
    </row>
    <row r="62" spans="1:13" ht="18" customHeight="1" x14ac:dyDescent="0.2">
      <c r="A62" s="9">
        <v>45413</v>
      </c>
      <c r="B62" s="10">
        <v>479469217.023</v>
      </c>
      <c r="C62" s="11">
        <v>45328303.085239999</v>
      </c>
      <c r="D62" s="11">
        <v>135422435.82777998</v>
      </c>
      <c r="E62" s="11">
        <v>20784573.017940003</v>
      </c>
      <c r="F62" s="11">
        <v>50022754.024020001</v>
      </c>
      <c r="G62" s="11">
        <v>62098698.201439999</v>
      </c>
      <c r="H62" s="11">
        <v>19412506.67069</v>
      </c>
      <c r="I62" s="11">
        <v>4799543.2566299997</v>
      </c>
      <c r="J62" s="11">
        <v>69298940.842630014</v>
      </c>
      <c r="K62" s="11">
        <v>12229778.032129999</v>
      </c>
      <c r="L62" s="11">
        <v>29518130.039000001</v>
      </c>
      <c r="M62" s="11">
        <v>30553554.025500003</v>
      </c>
    </row>
    <row r="63" spans="1:13" ht="18" customHeight="1" x14ac:dyDescent="0.2">
      <c r="A63" s="9">
        <v>45444</v>
      </c>
      <c r="B63" s="10">
        <v>522853937.05334997</v>
      </c>
      <c r="C63" s="11">
        <v>53437841.6307</v>
      </c>
      <c r="D63" s="11">
        <v>141034808.84081</v>
      </c>
      <c r="E63" s="11">
        <v>22947178.89844</v>
      </c>
      <c r="F63" s="11">
        <v>54312607.036349997</v>
      </c>
      <c r="G63" s="11">
        <v>66899372.838170007</v>
      </c>
      <c r="H63" s="11">
        <v>21094871.194539998</v>
      </c>
      <c r="I63" s="11">
        <v>5465104.4821600001</v>
      </c>
      <c r="J63" s="11">
        <v>74338338.511669993</v>
      </c>
      <c r="K63" s="11">
        <v>15371646.713480001</v>
      </c>
      <c r="L63" s="11">
        <v>31920103.540010002</v>
      </c>
      <c r="M63" s="11">
        <v>36032063.367019996</v>
      </c>
    </row>
    <row r="64" spans="1:13" ht="18" customHeight="1" x14ac:dyDescent="0.2">
      <c r="A64" s="9">
        <v>45474</v>
      </c>
      <c r="B64" s="10">
        <v>528005122.52895999</v>
      </c>
      <c r="C64" s="11">
        <v>55076213.231930003</v>
      </c>
      <c r="D64" s="11">
        <v>140807246.79648</v>
      </c>
      <c r="E64" s="11">
        <v>23626283.14598</v>
      </c>
      <c r="F64" s="11">
        <v>51296489.931469999</v>
      </c>
      <c r="G64" s="11">
        <v>68002820.90606001</v>
      </c>
      <c r="H64" s="11">
        <v>22219405.46692</v>
      </c>
      <c r="I64" s="11">
        <v>5668330.1974300006</v>
      </c>
      <c r="J64" s="11">
        <v>69822338.533480003</v>
      </c>
      <c r="K64" s="11">
        <v>15121585.80312</v>
      </c>
      <c r="L64" s="11">
        <v>39026189.973410003</v>
      </c>
      <c r="M64" s="11">
        <v>37338218.542679995</v>
      </c>
    </row>
    <row r="65" spans="1:13" ht="18" customHeight="1" x14ac:dyDescent="0.2">
      <c r="A65" s="9">
        <v>45505</v>
      </c>
      <c r="B65" s="10">
        <v>560296553.29686999</v>
      </c>
      <c r="C65" s="11">
        <v>57533095.149009995</v>
      </c>
      <c r="D65" s="11">
        <v>149529934.30083001</v>
      </c>
      <c r="E65" s="11">
        <v>24890705.015280001</v>
      </c>
      <c r="F65" s="11">
        <v>56236747.808799997</v>
      </c>
      <c r="G65" s="11">
        <v>74653393.661239997</v>
      </c>
      <c r="H65" s="11">
        <v>25342428.33946</v>
      </c>
      <c r="I65" s="11">
        <v>6155392.6832099995</v>
      </c>
      <c r="J65" s="11">
        <v>78249376.286679998</v>
      </c>
      <c r="K65" s="11">
        <v>10700451.47476</v>
      </c>
      <c r="L65" s="11">
        <v>33891731.554839998</v>
      </c>
      <c r="M65" s="11">
        <v>43113297.022760004</v>
      </c>
    </row>
    <row r="66" spans="1:13" ht="18" customHeight="1" x14ac:dyDescent="0.2">
      <c r="A66" s="9">
        <v>45536</v>
      </c>
      <c r="B66" s="10">
        <v>528971663.57693994</v>
      </c>
      <c r="C66" s="11">
        <v>60275298.387319997</v>
      </c>
      <c r="D66" s="11">
        <v>138575282.78986001</v>
      </c>
      <c r="E66" s="11">
        <v>22641892.546429999</v>
      </c>
      <c r="F66" s="11">
        <v>54657488.806599997</v>
      </c>
      <c r="G66" s="11">
        <v>69397805.402910009</v>
      </c>
      <c r="H66" s="11">
        <v>23969662.801539999</v>
      </c>
      <c r="I66" s="11">
        <v>5864473.4274900006</v>
      </c>
      <c r="J66" s="11">
        <v>78139653.424219996</v>
      </c>
      <c r="K66" s="11">
        <v>8630916.2619599998</v>
      </c>
      <c r="L66" s="11">
        <v>31089385.123229999</v>
      </c>
      <c r="M66" s="11">
        <v>35729804.605379999</v>
      </c>
    </row>
    <row r="67" spans="1:13" ht="18" customHeight="1" x14ac:dyDescent="0.2">
      <c r="A67" s="9">
        <v>45566</v>
      </c>
      <c r="B67" s="10">
        <v>566811731.91831005</v>
      </c>
      <c r="C67" s="11">
        <v>68673416.73477</v>
      </c>
      <c r="D67" s="11">
        <v>140413585.76655999</v>
      </c>
      <c r="E67" s="11">
        <v>24085481.099259999</v>
      </c>
      <c r="F67" s="11">
        <v>56490897.592749998</v>
      </c>
      <c r="G67" s="11">
        <v>72961490.659730002</v>
      </c>
      <c r="H67" s="11">
        <v>25161520.280269999</v>
      </c>
      <c r="I67" s="11">
        <v>6210263.5513800001</v>
      </c>
      <c r="J67" s="11">
        <v>82848467.55478999</v>
      </c>
      <c r="K67" s="11">
        <v>10584184.870889999</v>
      </c>
      <c r="L67" s="11">
        <v>40696814.618280001</v>
      </c>
      <c r="M67" s="11">
        <v>38685609.189630002</v>
      </c>
    </row>
    <row r="68" spans="1:13" ht="18" customHeight="1" x14ac:dyDescent="0.2">
      <c r="A68" s="9">
        <v>45597</v>
      </c>
      <c r="B68" s="10">
        <v>618314990.75959992</v>
      </c>
      <c r="C68" s="11">
        <v>80277995.745409995</v>
      </c>
      <c r="D68" s="11">
        <v>150003317.23791</v>
      </c>
      <c r="E68" s="11">
        <v>25788550.371140003</v>
      </c>
      <c r="F68" s="11">
        <v>60340091.844719999</v>
      </c>
      <c r="G68" s="11">
        <v>75399898.578600004</v>
      </c>
      <c r="H68" s="11">
        <v>26730420.39466</v>
      </c>
      <c r="I68" s="11">
        <v>6538928.4629499996</v>
      </c>
      <c r="J68" s="11">
        <v>87418169.996810004</v>
      </c>
      <c r="K68" s="11">
        <v>12449651.32123</v>
      </c>
      <c r="L68" s="11">
        <v>46695486.32198</v>
      </c>
      <c r="M68" s="11">
        <v>46672480.484189995</v>
      </c>
    </row>
    <row r="69" spans="1:13" ht="18" customHeight="1" x14ac:dyDescent="0.2">
      <c r="A69" s="16">
        <v>45627</v>
      </c>
      <c r="B69" s="10">
        <v>777740160.8549</v>
      </c>
      <c r="C69" s="11">
        <v>127335049.88665999</v>
      </c>
      <c r="D69" s="11">
        <v>181537316.68687001</v>
      </c>
      <c r="E69" s="11">
        <v>34046152.679970004</v>
      </c>
      <c r="F69" s="11">
        <v>82036847.636889994</v>
      </c>
      <c r="G69" s="11">
        <v>82903780.658539996</v>
      </c>
      <c r="H69" s="11">
        <v>29562292.669739999</v>
      </c>
      <c r="I69" s="11">
        <v>8994295.8203400001</v>
      </c>
      <c r="J69" s="11">
        <v>94734671.480649993</v>
      </c>
      <c r="K69" s="11">
        <v>19393405.590210002</v>
      </c>
      <c r="L69" s="11">
        <v>45461919.818850003</v>
      </c>
      <c r="M69" s="11">
        <v>71734427.92617999</v>
      </c>
    </row>
    <row r="70" spans="1:13" ht="18" customHeight="1" x14ac:dyDescent="0.2">
      <c r="A70" s="18">
        <v>2024</v>
      </c>
      <c r="B70" s="13">
        <f>SUM(B58:B69)</f>
        <v>6333318657.9786396</v>
      </c>
      <c r="C70" s="14">
        <f>SUM(C58:C69)</f>
        <v>760009972.04085994</v>
      </c>
      <c r="D70" s="14">
        <f t="shared" ref="D70:M70" si="14">SUM(D58:D69)</f>
        <v>1651025004.4933102</v>
      </c>
      <c r="E70" s="14">
        <f t="shared" si="14"/>
        <v>272482461.11686999</v>
      </c>
      <c r="F70" s="14">
        <f t="shared" si="14"/>
        <v>650789486.36170983</v>
      </c>
      <c r="G70" s="14">
        <f t="shared" si="14"/>
        <v>780655789.55341995</v>
      </c>
      <c r="H70" s="14">
        <f t="shared" si="14"/>
        <v>265882134.52462998</v>
      </c>
      <c r="I70" s="14">
        <f t="shared" si="14"/>
        <v>67256779.733799994</v>
      </c>
      <c r="J70" s="14">
        <f t="shared" si="14"/>
        <v>897405580.27768993</v>
      </c>
      <c r="K70" s="14">
        <f t="shared" si="14"/>
        <v>133941767.72618</v>
      </c>
      <c r="L70" s="14">
        <f t="shared" si="14"/>
        <v>385828782.17048001</v>
      </c>
      <c r="M70" s="14">
        <f t="shared" si="14"/>
        <v>468040899.97968996</v>
      </c>
    </row>
    <row r="71" spans="1:13" ht="18" customHeight="1" x14ac:dyDescent="0.2">
      <c r="A71" s="9">
        <v>45658</v>
      </c>
      <c r="B71" s="10">
        <v>658005829.30381</v>
      </c>
      <c r="C71" s="11">
        <v>85799599.663010001</v>
      </c>
      <c r="D71" s="11">
        <v>148169513.86398003</v>
      </c>
      <c r="E71" s="11">
        <v>28055399.960620001</v>
      </c>
      <c r="F71" s="11">
        <v>71828576.183540002</v>
      </c>
      <c r="G71" s="11">
        <v>79107756.531479999</v>
      </c>
      <c r="H71" s="11">
        <v>30086042.429570001</v>
      </c>
      <c r="I71" s="11">
        <v>8028327.1034400007</v>
      </c>
      <c r="J71" s="11">
        <v>90088307.476989999</v>
      </c>
      <c r="K71" s="11">
        <v>15511348.365839999</v>
      </c>
      <c r="L71" s="11">
        <v>41872605.161490001</v>
      </c>
      <c r="M71" s="11">
        <v>59458352.563850001</v>
      </c>
    </row>
    <row r="72" spans="1:13" ht="18" customHeight="1" x14ac:dyDescent="0.2">
      <c r="A72" s="9">
        <v>45689</v>
      </c>
      <c r="B72" s="10">
        <v>617855551.6883601</v>
      </c>
      <c r="C72" s="11">
        <v>76539400.316650003</v>
      </c>
      <c r="D72" s="11">
        <v>145351513.76776001</v>
      </c>
      <c r="E72" s="11">
        <v>26299663.456519999</v>
      </c>
      <c r="F72" s="11">
        <v>72031939.599799991</v>
      </c>
      <c r="G72" s="11">
        <v>75941742.956710011</v>
      </c>
      <c r="H72" s="11">
        <v>27481446.963339999</v>
      </c>
      <c r="I72" s="11">
        <v>7501409.4407700002</v>
      </c>
      <c r="J72" s="11">
        <v>82664354.192850009</v>
      </c>
      <c r="K72" s="11">
        <v>12253147.41804</v>
      </c>
      <c r="L72" s="11">
        <v>37278284.064619996</v>
      </c>
      <c r="M72" s="11">
        <v>54512649.511299998</v>
      </c>
    </row>
    <row r="73" spans="1:13" ht="18" customHeight="1" x14ac:dyDescent="0.2">
      <c r="A73" s="9">
        <v>45717</v>
      </c>
      <c r="B73" s="10">
        <v>706645338.48538005</v>
      </c>
      <c r="C73" s="11">
        <v>76902816.988990009</v>
      </c>
      <c r="D73" s="11">
        <v>173349135.00512999</v>
      </c>
      <c r="E73" s="11">
        <v>30118559.433979999</v>
      </c>
      <c r="F73" s="11">
        <v>86140697.093420014</v>
      </c>
      <c r="G73" s="11">
        <v>86740979.496710002</v>
      </c>
      <c r="H73" s="11">
        <v>31747008.355450001</v>
      </c>
      <c r="I73" s="11">
        <v>8299203.11601</v>
      </c>
      <c r="J73" s="11">
        <v>95938911.134320006</v>
      </c>
      <c r="K73" s="11">
        <v>14721813.099709999</v>
      </c>
      <c r="L73" s="11">
        <v>46175912.149559997</v>
      </c>
      <c r="M73" s="11">
        <v>56510302.612099998</v>
      </c>
    </row>
    <row r="74" spans="1:13" ht="18" customHeight="1" x14ac:dyDescent="0.2">
      <c r="A74" s="9">
        <v>45748</v>
      </c>
      <c r="B74" s="10">
        <v>664843789.03283</v>
      </c>
      <c r="C74" s="11">
        <v>69128061.101510003</v>
      </c>
      <c r="D74" s="11">
        <v>176265225.03443998</v>
      </c>
      <c r="E74" s="11">
        <v>32206094.26582</v>
      </c>
      <c r="F74" s="11">
        <v>87345794.188050002</v>
      </c>
      <c r="G74" s="11">
        <v>81712934.958499998</v>
      </c>
      <c r="H74" s="11">
        <v>29178532.995829999</v>
      </c>
      <c r="I74" s="11">
        <v>7788000.3714699997</v>
      </c>
      <c r="J74" s="11">
        <v>81322354.771779999</v>
      </c>
      <c r="K74" s="11">
        <v>15527391.23453</v>
      </c>
      <c r="L74" s="11">
        <v>37649541.16973</v>
      </c>
      <c r="M74" s="11">
        <v>46719858.94117</v>
      </c>
    </row>
    <row r="75" spans="1:13" ht="18" customHeight="1" x14ac:dyDescent="0.2">
      <c r="A75" s="9">
        <v>45778</v>
      </c>
      <c r="B75" s="10">
        <v>671493823.08138001</v>
      </c>
      <c r="C75" s="11">
        <v>64081722.022390001</v>
      </c>
      <c r="D75" s="11">
        <v>172666997.4014</v>
      </c>
      <c r="E75" s="11">
        <v>30551678.868590001</v>
      </c>
      <c r="F75" s="11">
        <v>86290580.658069998</v>
      </c>
      <c r="G75" s="11">
        <v>85513431.165040001</v>
      </c>
      <c r="H75" s="11">
        <v>27025241.663589999</v>
      </c>
      <c r="I75" s="11">
        <v>7936028.5547099998</v>
      </c>
      <c r="J75" s="11">
        <v>87540398.636330009</v>
      </c>
      <c r="K75" s="11">
        <v>17160761.652569998</v>
      </c>
      <c r="L75" s="11">
        <v>45282529.633570001</v>
      </c>
      <c r="M75" s="11">
        <v>47444452.825120002</v>
      </c>
    </row>
    <row r="76" spans="1:13" ht="18" customHeight="1" x14ac:dyDescent="0.2">
      <c r="A76" s="16">
        <v>45809</v>
      </c>
      <c r="B76" s="19">
        <v>673698808.42074001</v>
      </c>
      <c r="C76" s="20">
        <v>65551490.952129997</v>
      </c>
      <c r="D76" s="20">
        <v>174672966.72955</v>
      </c>
      <c r="E76" s="20">
        <v>30419230.741140001</v>
      </c>
      <c r="F76" s="20">
        <v>85469837.77369</v>
      </c>
      <c r="G76" s="20">
        <v>84671495.244880006</v>
      </c>
      <c r="H76" s="20">
        <v>24990208.708270002</v>
      </c>
      <c r="I76" s="20">
        <v>7754248.08134</v>
      </c>
      <c r="J76" s="20">
        <v>84184647.85616</v>
      </c>
      <c r="K76" s="20">
        <v>22813743.560880002</v>
      </c>
      <c r="L76" s="20">
        <v>41672291.109559998</v>
      </c>
      <c r="M76" s="20">
        <v>51498647.663139999</v>
      </c>
    </row>
    <row r="77" spans="1:13" ht="18" customHeight="1" x14ac:dyDescent="0.2">
      <c r="A77" s="21"/>
      <c r="B77" s="22"/>
      <c r="C77" s="22"/>
      <c r="D77" s="22"/>
      <c r="E77" s="22"/>
      <c r="F77" s="22"/>
    </row>
    <row r="78" spans="1:13" ht="18" customHeight="1" x14ac:dyDescent="0.2">
      <c r="A78" s="23" t="s">
        <v>17</v>
      </c>
      <c r="B78" s="22"/>
      <c r="C78" s="22"/>
      <c r="D78" s="22"/>
      <c r="E78" s="22"/>
      <c r="F78" s="22"/>
    </row>
    <row r="79" spans="1:13" ht="18" customHeight="1" x14ac:dyDescent="0.2">
      <c r="A79" s="23" t="s">
        <v>18</v>
      </c>
      <c r="B79" s="22"/>
      <c r="C79" s="22"/>
      <c r="D79" s="22"/>
      <c r="E79" s="22"/>
      <c r="F79" s="22"/>
    </row>
    <row r="80" spans="1:13" ht="18" customHeight="1" x14ac:dyDescent="0.2">
      <c r="A80" s="23"/>
      <c r="B80" s="22"/>
      <c r="C80" s="22"/>
      <c r="D80" s="22"/>
      <c r="E80" s="22"/>
      <c r="F80" s="22"/>
    </row>
    <row r="81" spans="1:6" ht="18" customHeight="1" x14ac:dyDescent="0.2">
      <c r="A81" s="23"/>
      <c r="B81" s="22"/>
      <c r="C81" s="22"/>
      <c r="D81" s="22"/>
      <c r="E81" s="22"/>
      <c r="F81" s="22"/>
    </row>
    <row r="82" spans="1:6" ht="18" customHeight="1" x14ac:dyDescent="0.2">
      <c r="A82" s="23"/>
      <c r="B82" s="22"/>
      <c r="C82" s="22"/>
      <c r="D82" s="22"/>
      <c r="E82" s="22"/>
      <c r="F82" s="22"/>
    </row>
    <row r="83" spans="1:6" ht="18" customHeight="1" x14ac:dyDescent="0.2">
      <c r="A83" s="23"/>
      <c r="B83" s="22"/>
      <c r="C83" s="22"/>
      <c r="D83" s="22"/>
      <c r="E83" s="22"/>
      <c r="F83" s="22"/>
    </row>
    <row r="84" spans="1:6" ht="18" customHeight="1" x14ac:dyDescent="0.2">
      <c r="A84" s="23"/>
      <c r="B84" s="22"/>
      <c r="C84" s="22"/>
      <c r="D84" s="22"/>
      <c r="E84" s="22"/>
      <c r="F84" s="22"/>
    </row>
    <row r="85" spans="1:6" ht="18" customHeight="1" x14ac:dyDescent="0.2">
      <c r="A85" s="21"/>
      <c r="B85" s="22"/>
      <c r="C85" s="22"/>
      <c r="D85" s="22"/>
      <c r="E85" s="22"/>
      <c r="F85" s="22"/>
    </row>
    <row r="86" spans="1:6" ht="18" customHeight="1" x14ac:dyDescent="0.2">
      <c r="A86" s="23"/>
      <c r="B86" s="22"/>
      <c r="C86" s="22"/>
      <c r="D86" s="22"/>
      <c r="E86" s="22"/>
      <c r="F86" s="22"/>
    </row>
    <row r="87" spans="1:6" ht="18" customHeight="1" x14ac:dyDescent="0.2">
      <c r="A87" s="23"/>
      <c r="B87" s="22"/>
      <c r="C87" s="22"/>
      <c r="D87" s="22"/>
      <c r="E87" s="22"/>
      <c r="F87" s="22"/>
    </row>
    <row r="88" spans="1:6" ht="18" customHeight="1" x14ac:dyDescent="0.2">
      <c r="A88" s="23"/>
      <c r="B88" s="22"/>
      <c r="C88" s="22"/>
      <c r="D88" s="22"/>
      <c r="E88" s="22"/>
      <c r="F88" s="22"/>
    </row>
    <row r="89" spans="1:6" ht="18" customHeight="1" x14ac:dyDescent="0.2">
      <c r="A89" s="23"/>
      <c r="B89" s="22"/>
      <c r="C89" s="22"/>
      <c r="D89" s="22"/>
      <c r="E89" s="22"/>
      <c r="F89" s="22"/>
    </row>
    <row r="90" spans="1:6" ht="18" customHeight="1" x14ac:dyDescent="0.2">
      <c r="A90" s="21"/>
      <c r="B90" s="22"/>
      <c r="C90" s="22"/>
      <c r="D90" s="22"/>
      <c r="E90" s="22"/>
      <c r="F90" s="22"/>
    </row>
    <row r="91" spans="1:6" ht="18" customHeight="1" x14ac:dyDescent="0.2">
      <c r="A91" s="23"/>
      <c r="B91" s="22"/>
      <c r="C91" s="22"/>
      <c r="D91" s="22"/>
      <c r="E91" s="22"/>
      <c r="F91" s="22"/>
    </row>
    <row r="92" spans="1:6" ht="18" customHeight="1" x14ac:dyDescent="0.2">
      <c r="A92" s="23"/>
      <c r="B92" s="22"/>
      <c r="C92" s="22"/>
      <c r="D92" s="22"/>
      <c r="E92" s="22"/>
      <c r="F92" s="22"/>
    </row>
    <row r="93" spans="1:6" ht="18" customHeight="1" x14ac:dyDescent="0.2">
      <c r="A93" s="23"/>
      <c r="B93" s="22"/>
      <c r="C93" s="22"/>
      <c r="D93" s="22"/>
      <c r="E93" s="22"/>
      <c r="F93" s="22"/>
    </row>
    <row r="94" spans="1:6" ht="18" customHeight="1" x14ac:dyDescent="0.2">
      <c r="A94" s="23"/>
      <c r="B94" s="22"/>
      <c r="C94" s="22"/>
      <c r="D94" s="22"/>
      <c r="E94" s="22"/>
      <c r="F94" s="22"/>
    </row>
    <row r="95" spans="1:6" ht="18" customHeight="1" x14ac:dyDescent="0.2">
      <c r="A95" s="23"/>
      <c r="B95" s="22"/>
      <c r="C95" s="22"/>
      <c r="D95" s="22"/>
      <c r="E95" s="22"/>
      <c r="F95" s="22"/>
    </row>
    <row r="96" spans="1:6" ht="18" customHeight="1" x14ac:dyDescent="0.2">
      <c r="A96" s="23"/>
      <c r="B96" s="22"/>
      <c r="C96" s="22"/>
      <c r="D96" s="22"/>
      <c r="E96" s="22"/>
      <c r="F96" s="22"/>
    </row>
    <row r="97" spans="1:6" ht="18" customHeight="1" x14ac:dyDescent="0.2">
      <c r="A97" s="23"/>
      <c r="B97" s="22"/>
      <c r="C97" s="22"/>
      <c r="D97" s="22"/>
      <c r="E97" s="22"/>
      <c r="F97" s="22"/>
    </row>
    <row r="98" spans="1:6" ht="18" customHeight="1" x14ac:dyDescent="0.2">
      <c r="A98" s="21"/>
      <c r="B98" s="22"/>
      <c r="C98" s="22"/>
      <c r="D98" s="22"/>
      <c r="E98" s="22"/>
      <c r="F98" s="22"/>
    </row>
    <row r="99" spans="1:6" ht="18" customHeight="1" x14ac:dyDescent="0.2">
      <c r="A99" s="21"/>
      <c r="B99" s="22"/>
      <c r="C99" s="22"/>
      <c r="D99" s="22"/>
      <c r="E99" s="22"/>
      <c r="F99" s="22"/>
    </row>
    <row r="100" spans="1:6" ht="18" customHeight="1" x14ac:dyDescent="0.2">
      <c r="A100" s="23"/>
      <c r="B100" s="22"/>
      <c r="C100" s="22"/>
      <c r="D100" s="22"/>
      <c r="E100" s="22"/>
      <c r="F100" s="22"/>
    </row>
    <row r="101" spans="1:6" ht="18" customHeight="1" x14ac:dyDescent="0.2">
      <c r="A101" s="23"/>
      <c r="B101" s="22"/>
      <c r="C101" s="22"/>
      <c r="D101" s="22"/>
      <c r="E101" s="22"/>
      <c r="F101" s="22"/>
    </row>
    <row r="102" spans="1:6" ht="18" customHeight="1" x14ac:dyDescent="0.2">
      <c r="A102" s="24"/>
      <c r="B102" s="25"/>
      <c r="C102" s="25"/>
      <c r="D102" s="25"/>
      <c r="E102" s="25"/>
      <c r="F102" s="25"/>
    </row>
    <row r="103" spans="1:6" ht="18" customHeight="1" x14ac:dyDescent="0.2">
      <c r="A103" s="26"/>
      <c r="B103" s="27"/>
      <c r="C103" s="27"/>
      <c r="D103" s="27"/>
      <c r="E103" s="27"/>
      <c r="F103" s="27"/>
    </row>
    <row r="104" spans="1:6" ht="18" customHeight="1" x14ac:dyDescent="0.2">
      <c r="A104" s="31" t="s">
        <v>7</v>
      </c>
      <c r="B104" s="31"/>
      <c r="C104" s="31"/>
      <c r="D104" s="31"/>
    </row>
    <row r="105" spans="1:6" ht="18" customHeight="1" x14ac:dyDescent="0.2">
      <c r="A105" s="31"/>
      <c r="B105" s="31"/>
      <c r="C105" s="31"/>
      <c r="D105" s="31"/>
    </row>
    <row r="106" spans="1:6" ht="18" customHeight="1" x14ac:dyDescent="0.2">
      <c r="A106" s="1" t="s">
        <v>8</v>
      </c>
    </row>
    <row r="107" spans="1:6" ht="18" customHeight="1" x14ac:dyDescent="0.2">
      <c r="A107" s="2" t="s">
        <v>9</v>
      </c>
    </row>
  </sheetData>
  <mergeCells count="3">
    <mergeCell ref="A3:A4"/>
    <mergeCell ref="A104:D105"/>
    <mergeCell ref="B4:M4"/>
  </mergeCells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</vt:lpstr>
      <vt:lpstr>'1.'!Área_de_impresión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Gisande</dc:creator>
  <cp:lastModifiedBy>Trini Pagella</cp:lastModifiedBy>
  <cp:lastPrinted>2025-12-04T19:10:54Z</cp:lastPrinted>
  <dcterms:created xsi:type="dcterms:W3CDTF">2016-09-08T12:12:37Z</dcterms:created>
  <dcterms:modified xsi:type="dcterms:W3CDTF">2025-12-04T19:11:06Z</dcterms:modified>
</cp:coreProperties>
</file>