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ANUARIO 2025\economia\cuadros\comercio\Supermercados\"/>
    </mc:Choice>
  </mc:AlternateContent>
  <bookViews>
    <workbookView xWindow="0" yWindow="0" windowWidth="28800" windowHeight="12300"/>
  </bookViews>
  <sheets>
    <sheet name="3" sheetId="4" r:id="rId1"/>
  </sheets>
  <definedNames>
    <definedName name="_xlnm._FilterDatabase" localSheetId="0" hidden="1">'3'!$A$6:$F$76</definedName>
    <definedName name="_xlnm.Print_Area" localSheetId="0">'3'!$A$1:$M$79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0" i="4" l="1"/>
  <c r="M70" i="4"/>
  <c r="L70" i="4"/>
  <c r="G70" i="4"/>
  <c r="F70" i="4"/>
  <c r="E70" i="4"/>
  <c r="D70" i="4"/>
  <c r="K70" i="4"/>
  <c r="J70" i="4"/>
  <c r="I70" i="4"/>
  <c r="H70" i="4"/>
  <c r="B70" i="4" l="1"/>
  <c r="M57" i="4"/>
  <c r="L57" i="4"/>
  <c r="K57" i="4"/>
  <c r="J57" i="4"/>
  <c r="I57" i="4"/>
  <c r="H57" i="4"/>
  <c r="G57" i="4"/>
  <c r="F57" i="4"/>
  <c r="E57" i="4"/>
  <c r="D57" i="4"/>
  <c r="C57" i="4"/>
  <c r="B57" i="4"/>
  <c r="M44" i="4" l="1"/>
  <c r="L44" i="4"/>
  <c r="K44" i="4"/>
  <c r="J44" i="4"/>
  <c r="I44" i="4"/>
  <c r="H44" i="4"/>
  <c r="G44" i="4"/>
  <c r="F44" i="4"/>
  <c r="E44" i="4"/>
  <c r="D44" i="4"/>
  <c r="C44" i="4"/>
  <c r="B44" i="4"/>
  <c r="C31" i="4" l="1"/>
  <c r="D31" i="4"/>
  <c r="E31" i="4"/>
  <c r="F31" i="4"/>
  <c r="G31" i="4"/>
  <c r="H31" i="4"/>
  <c r="I31" i="4"/>
  <c r="J31" i="4"/>
  <c r="K31" i="4"/>
  <c r="L31" i="4"/>
  <c r="M31" i="4"/>
  <c r="B31" i="4"/>
  <c r="M18" i="4"/>
  <c r="L18" i="4"/>
  <c r="K18" i="4"/>
  <c r="J18" i="4"/>
  <c r="I18" i="4"/>
  <c r="H18" i="4"/>
  <c r="G18" i="4"/>
  <c r="F18" i="4"/>
  <c r="E18" i="4"/>
  <c r="D18" i="4"/>
  <c r="C18" i="4"/>
  <c r="B18" i="4"/>
</calcChain>
</file>

<file path=xl/sharedStrings.xml><?xml version="1.0" encoding="utf-8"?>
<sst xmlns="http://schemas.openxmlformats.org/spreadsheetml/2006/main" count="17" uniqueCount="17">
  <si>
    <t xml:space="preserve"> Miles de $</t>
  </si>
  <si>
    <t>Bebidas</t>
  </si>
  <si>
    <t>Almacén</t>
  </si>
  <si>
    <t>Panadería</t>
  </si>
  <si>
    <t>Lácteos</t>
  </si>
  <si>
    <t>Carnes</t>
  </si>
  <si>
    <t>Otros</t>
  </si>
  <si>
    <t>Total</t>
  </si>
  <si>
    <t>Verdulería 
y frutería</t>
  </si>
  <si>
    <t>Alimentos preparados 
y rotisería</t>
  </si>
  <si>
    <t>Artículos de limpieza
 y perfumería</t>
  </si>
  <si>
    <t>Indumentaria, calzado 
y textiles para el hogar</t>
  </si>
  <si>
    <t>Electrónicos y artículos 
para el hogar</t>
  </si>
  <si>
    <t>mes/año</t>
  </si>
  <si>
    <t>Elaboración: Dirección Provincial de Estadística. Subsecretaría de Coordinación Económica y Estadística. Ministerio de Hacienda y Finanzas. Provincia de Buenos Aires</t>
  </si>
  <si>
    <t>Fuente: Encuesta de supermercados. Instituto Nacional de Estadística y Censos (INDEC).</t>
  </si>
  <si>
    <t>Ventas totales en supermercados a precios corrientes por grupo de artículos. Resto de partidos de la provincia de Buenos Aires. Enero 2020 -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</si>
</sst>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 * #,##0.00_ ;_ * \-#,##0.00_ ;_ * &quot;-&quot;??_ ;_ @_ "/>
    <numFmt numFmtId="165" formatCode="_-* #,##0.00\ _P_t_s_-;\-* #,##0.00\ _P_t_s_-;_-* &quot;-&quot;??\ _P_t_s_-;_-@_-"/>
    <numFmt numFmtId="166" formatCode="_ * #,##0_ ;_ * \-#,##0_ ;_ * &quot;-&quot;??_ ;_ @_ "/>
    <numFmt numFmtId="167" formatCode="0_ ;\-0\ "/>
    <numFmt numFmtId="168" formatCode="#,##0.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838383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30">
    <xf numFmtId="0" fontId="0" fillId="0" borderId="0" xfId="0"/>
    <xf numFmtId="0" fontId="3" fillId="2" borderId="0" xfId="0" applyFont="1" applyFill="1" applyAlignment="1">
      <alignment horizontal="left" vertical="center"/>
    </xf>
    <xf numFmtId="0" fontId="4" fillId="2" borderId="0" xfId="0" applyFont="1" applyFill="1"/>
    <xf numFmtId="0" fontId="5" fillId="4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17" fontId="6" fillId="0" borderId="0" xfId="0" applyNumberFormat="1" applyFont="1" applyAlignment="1">
      <alignment horizontal="center" vertical="center"/>
    </xf>
    <xf numFmtId="3" fontId="7" fillId="2" borderId="0" xfId="0" applyNumberFormat="1" applyFont="1" applyFill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167" fontId="7" fillId="5" borderId="7" xfId="3" applyNumberFormat="1" applyFont="1" applyFill="1" applyBorder="1" applyAlignment="1">
      <alignment horizontal="center" vertical="center"/>
    </xf>
    <xf numFmtId="3" fontId="7" fillId="5" borderId="7" xfId="0" applyNumberFormat="1" applyFont="1" applyFill="1" applyBorder="1" applyAlignment="1">
      <alignment horizontal="right" vertical="center"/>
    </xf>
    <xf numFmtId="3" fontId="6" fillId="5" borderId="7" xfId="0" applyNumberFormat="1" applyFont="1" applyFill="1" applyBorder="1" applyAlignment="1">
      <alignment horizontal="right" vertical="center"/>
    </xf>
    <xf numFmtId="17" fontId="6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17" fontId="6" fillId="0" borderId="1" xfId="0" applyNumberFormat="1" applyFont="1" applyBorder="1" applyAlignment="1">
      <alignment horizontal="center" vertical="center"/>
    </xf>
    <xf numFmtId="168" fontId="8" fillId="0" borderId="0" xfId="0" applyNumberFormat="1" applyFont="1"/>
    <xf numFmtId="167" fontId="7" fillId="5" borderId="1" xfId="3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/>
    </xf>
    <xf numFmtId="0" fontId="6" fillId="3" borderId="0" xfId="0" applyFont="1" applyFill="1" applyAlignment="1">
      <alignment vertical="center"/>
    </xf>
    <xf numFmtId="166" fontId="6" fillId="0" borderId="0" xfId="3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/>
    </xf>
    <xf numFmtId="0" fontId="5" fillId="4" borderId="4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</cellXfs>
  <cellStyles count="4">
    <cellStyle name="Millares" xfId="3" builtinId="3"/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8383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9"/>
  <sheetViews>
    <sheetView showGridLines="0" tabSelected="1" zoomScaleNormal="100" workbookViewId="0">
      <pane ySplit="4" topLeftCell="A5" activePane="bottomLeft" state="frozen"/>
      <selection pane="bottomLeft"/>
    </sheetView>
  </sheetViews>
  <sheetFormatPr baseColWidth="10" defaultRowHeight="18" customHeight="1" x14ac:dyDescent="0.2"/>
  <cols>
    <col min="1" max="1" width="19.140625" style="25" customWidth="1"/>
    <col min="2" max="2" width="12.28515625" style="2" bestFit="1" customWidth="1"/>
    <col min="3" max="3" width="11.5703125" style="2" customWidth="1"/>
    <col min="4" max="6" width="11.5703125" style="2" bestFit="1" customWidth="1"/>
    <col min="7" max="7" width="14.85546875" style="2" bestFit="1" customWidth="1"/>
    <col min="8" max="16384" width="11.42578125" style="2"/>
  </cols>
  <sheetData>
    <row r="1" spans="1:13" ht="18" customHeight="1" x14ac:dyDescent="0.2">
      <c r="A1" s="1" t="s">
        <v>16</v>
      </c>
    </row>
    <row r="2" spans="1:13" ht="18" customHeight="1" x14ac:dyDescent="0.2">
      <c r="A2" s="1"/>
    </row>
    <row r="3" spans="1:13" ht="45" x14ac:dyDescent="0.2">
      <c r="A3" s="26" t="s">
        <v>13</v>
      </c>
      <c r="B3" s="3" t="s">
        <v>7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3" t="s">
        <v>6</v>
      </c>
    </row>
    <row r="4" spans="1:13" ht="18" customHeight="1" x14ac:dyDescent="0.2">
      <c r="A4" s="27"/>
      <c r="B4" s="28" t="s">
        <v>0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</row>
    <row r="5" spans="1:13" ht="18" customHeight="1" x14ac:dyDescent="0.2">
      <c r="A5" s="5"/>
      <c r="B5" s="6"/>
      <c r="C5" s="6"/>
      <c r="D5" s="6"/>
      <c r="E5" s="6"/>
      <c r="F5" s="6"/>
    </row>
    <row r="6" spans="1:13" ht="18" customHeight="1" x14ac:dyDescent="0.2">
      <c r="A6" s="7">
        <v>43831</v>
      </c>
      <c r="B6" s="8">
        <v>8390171.4979999997</v>
      </c>
      <c r="C6" s="9">
        <v>1042268.09164</v>
      </c>
      <c r="D6" s="9">
        <v>1947254.64787</v>
      </c>
      <c r="E6" s="9">
        <v>290329.13218999997</v>
      </c>
      <c r="F6" s="9">
        <v>1005379.93027</v>
      </c>
      <c r="G6" s="9">
        <v>836554.38501999993</v>
      </c>
      <c r="H6" s="9">
        <v>368518.59247000003</v>
      </c>
      <c r="I6" s="9">
        <v>68704.038990000015</v>
      </c>
      <c r="J6" s="9">
        <v>1243990.2832899999</v>
      </c>
      <c r="K6" s="9">
        <v>271286.11240999994</v>
      </c>
      <c r="L6" s="9">
        <v>594992.25758999994</v>
      </c>
      <c r="M6" s="9">
        <v>720894.02625999996</v>
      </c>
    </row>
    <row r="7" spans="1:13" ht="18" customHeight="1" x14ac:dyDescent="0.2">
      <c r="A7" s="7">
        <v>43862</v>
      </c>
      <c r="B7" s="8">
        <v>7998137.2484499998</v>
      </c>
      <c r="C7" s="9">
        <v>1001356.68602</v>
      </c>
      <c r="D7" s="9">
        <v>1927287.0063399998</v>
      </c>
      <c r="E7" s="9">
        <v>268183.68079000001</v>
      </c>
      <c r="F7" s="9">
        <v>978653.36638999998</v>
      </c>
      <c r="G7" s="9">
        <v>853154.59999000002</v>
      </c>
      <c r="H7" s="9">
        <v>344338.51861000003</v>
      </c>
      <c r="I7" s="9">
        <v>62099.488590000001</v>
      </c>
      <c r="J7" s="9">
        <v>1126285.1546799999</v>
      </c>
      <c r="K7" s="9">
        <v>281236.22521000006</v>
      </c>
      <c r="L7" s="9">
        <v>488667.36018999998</v>
      </c>
      <c r="M7" s="9">
        <v>666875.16163999995</v>
      </c>
    </row>
    <row r="8" spans="1:13" ht="18" customHeight="1" x14ac:dyDescent="0.2">
      <c r="A8" s="7">
        <v>43891</v>
      </c>
      <c r="B8" s="8">
        <v>8587627.9052499998</v>
      </c>
      <c r="C8" s="9">
        <v>768854.25841000001</v>
      </c>
      <c r="D8" s="9">
        <v>2597830.5651599998</v>
      </c>
      <c r="E8" s="9">
        <v>244769.99687</v>
      </c>
      <c r="F8" s="9">
        <v>1171516.4916300001</v>
      </c>
      <c r="G8" s="9">
        <v>844434.94726000004</v>
      </c>
      <c r="H8" s="9">
        <v>357844.83960000001</v>
      </c>
      <c r="I8" s="9">
        <v>46294.719360000003</v>
      </c>
      <c r="J8" s="9">
        <v>1468730.76621</v>
      </c>
      <c r="K8" s="9">
        <v>130712.11320000001</v>
      </c>
      <c r="L8" s="9">
        <v>478599.12212999997</v>
      </c>
      <c r="M8" s="9">
        <v>478040.08542000002</v>
      </c>
    </row>
    <row r="9" spans="1:13" ht="18" customHeight="1" x14ac:dyDescent="0.2">
      <c r="A9" s="7">
        <v>43922</v>
      </c>
      <c r="B9" s="8">
        <v>7676097.7130100001</v>
      </c>
      <c r="C9" s="9">
        <v>619325.30569000007</v>
      </c>
      <c r="D9" s="9">
        <v>2357660.8338000001</v>
      </c>
      <c r="E9" s="9">
        <v>214059.17634999999</v>
      </c>
      <c r="F9" s="9">
        <v>1062189.2387899999</v>
      </c>
      <c r="G9" s="9">
        <v>782418.97090999992</v>
      </c>
      <c r="H9" s="9">
        <v>330251.04821000004</v>
      </c>
      <c r="I9" s="9">
        <v>27584.646710000001</v>
      </c>
      <c r="J9" s="9">
        <v>1075250.96319</v>
      </c>
      <c r="K9" s="9">
        <v>141742.69321</v>
      </c>
      <c r="L9" s="9">
        <v>678757.49943000008</v>
      </c>
      <c r="M9" s="9">
        <v>386857.33672000002</v>
      </c>
    </row>
    <row r="10" spans="1:13" ht="18" customHeight="1" x14ac:dyDescent="0.2">
      <c r="A10" s="7">
        <v>43952</v>
      </c>
      <c r="B10" s="8">
        <v>8225081.3065599995</v>
      </c>
      <c r="C10" s="9">
        <v>658652.49970000004</v>
      </c>
      <c r="D10" s="9">
        <v>2318494.7143399999</v>
      </c>
      <c r="E10" s="9">
        <v>203304.65596999999</v>
      </c>
      <c r="F10" s="9">
        <v>1071836.5690900001</v>
      </c>
      <c r="G10" s="9">
        <v>790265.33766999992</v>
      </c>
      <c r="H10" s="9">
        <v>311472.62319999997</v>
      </c>
      <c r="I10" s="9">
        <v>29246.576519999999</v>
      </c>
      <c r="J10" s="9">
        <v>1119924.3329700001</v>
      </c>
      <c r="K10" s="9">
        <v>243694.37978999998</v>
      </c>
      <c r="L10" s="9">
        <v>1013017.7135599999</v>
      </c>
      <c r="M10" s="9">
        <v>465171.90375</v>
      </c>
    </row>
    <row r="11" spans="1:13" ht="18" customHeight="1" x14ac:dyDescent="0.2">
      <c r="A11" s="7">
        <v>43983</v>
      </c>
      <c r="B11" s="10">
        <v>7917695.0393199995</v>
      </c>
      <c r="C11" s="9">
        <v>705590.62655999989</v>
      </c>
      <c r="D11" s="9">
        <v>2257274.7712200005</v>
      </c>
      <c r="E11" s="9">
        <v>197862.83593999999</v>
      </c>
      <c r="F11" s="9">
        <v>1037511.00362</v>
      </c>
      <c r="G11" s="9">
        <v>732515.11837000004</v>
      </c>
      <c r="H11" s="9">
        <v>286418.30452999996</v>
      </c>
      <c r="I11" s="9">
        <v>28315.36177</v>
      </c>
      <c r="J11" s="9">
        <v>1083351.2474799999</v>
      </c>
      <c r="K11" s="9">
        <v>217801.75232</v>
      </c>
      <c r="L11" s="9">
        <v>917792.35097000003</v>
      </c>
      <c r="M11" s="9">
        <v>453261.66654000001</v>
      </c>
    </row>
    <row r="12" spans="1:13" ht="18" customHeight="1" x14ac:dyDescent="0.2">
      <c r="A12" s="7">
        <v>44013</v>
      </c>
      <c r="B12" s="10">
        <v>8635128.4147000015</v>
      </c>
      <c r="C12" s="9">
        <v>716273.85569000011</v>
      </c>
      <c r="D12" s="9">
        <v>2343817.5796500002</v>
      </c>
      <c r="E12" s="9">
        <v>206509.62662</v>
      </c>
      <c r="F12" s="9">
        <v>1086934.0228800001</v>
      </c>
      <c r="G12" s="9">
        <v>718296.85251</v>
      </c>
      <c r="H12" s="9">
        <v>297480.15087000001</v>
      </c>
      <c r="I12" s="9">
        <v>29980.381890000001</v>
      </c>
      <c r="J12" s="9">
        <v>1127398.6696300001</v>
      </c>
      <c r="K12" s="9">
        <v>333575.68695</v>
      </c>
      <c r="L12" s="9">
        <v>1223216.2666300002</v>
      </c>
      <c r="M12" s="9">
        <v>551645.32137999998</v>
      </c>
    </row>
    <row r="13" spans="1:13" ht="18" customHeight="1" x14ac:dyDescent="0.2">
      <c r="A13" s="7">
        <v>44044</v>
      </c>
      <c r="B13" s="10">
        <v>8089251.9083199995</v>
      </c>
      <c r="C13" s="9">
        <v>745992.62346000003</v>
      </c>
      <c r="D13" s="9">
        <v>2277314.8331399998</v>
      </c>
      <c r="E13" s="9">
        <v>207122.52406</v>
      </c>
      <c r="F13" s="9">
        <v>1086025.6935099999</v>
      </c>
      <c r="G13" s="9">
        <v>734551.88189999992</v>
      </c>
      <c r="H13" s="9">
        <v>310972.12639999995</v>
      </c>
      <c r="I13" s="9">
        <v>31766.873079999998</v>
      </c>
      <c r="J13" s="9">
        <v>1131617.5832400001</v>
      </c>
      <c r="K13" s="9">
        <v>204721.80027000001</v>
      </c>
      <c r="L13" s="9">
        <v>778765.55304999999</v>
      </c>
      <c r="M13" s="9">
        <v>580400.41621000005</v>
      </c>
    </row>
    <row r="14" spans="1:13" ht="18" customHeight="1" x14ac:dyDescent="0.2">
      <c r="A14" s="7">
        <v>44075</v>
      </c>
      <c r="B14" s="10">
        <v>7876749.5065100007</v>
      </c>
      <c r="C14" s="9">
        <v>725617.98822000006</v>
      </c>
      <c r="D14" s="9">
        <v>2227995.8167799995</v>
      </c>
      <c r="E14" s="9">
        <v>203929.17942</v>
      </c>
      <c r="F14" s="9">
        <v>1060448.32562</v>
      </c>
      <c r="G14" s="9">
        <v>719322.01248000003</v>
      </c>
      <c r="H14" s="9">
        <v>326381.51701999997</v>
      </c>
      <c r="I14" s="9">
        <v>31731.684249999998</v>
      </c>
      <c r="J14" s="9">
        <v>1116419.65946</v>
      </c>
      <c r="K14" s="9">
        <v>205120.05591</v>
      </c>
      <c r="L14" s="9">
        <v>770383.86098</v>
      </c>
      <c r="M14" s="9">
        <v>489399.40636999998</v>
      </c>
    </row>
    <row r="15" spans="1:13" ht="18" customHeight="1" x14ac:dyDescent="0.2">
      <c r="A15" s="7">
        <v>44105</v>
      </c>
      <c r="B15" s="10">
        <v>9485634.9585200008</v>
      </c>
      <c r="C15" s="9">
        <v>943426.69591999997</v>
      </c>
      <c r="D15" s="9">
        <v>2423486.2209399999</v>
      </c>
      <c r="E15" s="9">
        <v>228314.44761999999</v>
      </c>
      <c r="F15" s="9">
        <v>1155555.6157799999</v>
      </c>
      <c r="G15" s="9">
        <v>804977.64059000008</v>
      </c>
      <c r="H15" s="9">
        <v>394062.08753999998</v>
      </c>
      <c r="I15" s="9">
        <v>36015.308189999996</v>
      </c>
      <c r="J15" s="9">
        <v>1293972.6358800002</v>
      </c>
      <c r="K15" s="9">
        <v>226496.01415</v>
      </c>
      <c r="L15" s="9">
        <v>1380472.9755599999</v>
      </c>
      <c r="M15" s="9">
        <v>598855.31634999998</v>
      </c>
    </row>
    <row r="16" spans="1:13" ht="18" customHeight="1" x14ac:dyDescent="0.2">
      <c r="A16" s="7">
        <v>44136</v>
      </c>
      <c r="B16" s="10">
        <v>9940412.3559399992</v>
      </c>
      <c r="C16" s="9">
        <v>1054914.9777500001</v>
      </c>
      <c r="D16" s="9">
        <v>2388799.16921</v>
      </c>
      <c r="E16" s="9">
        <v>234116.36686000001</v>
      </c>
      <c r="F16" s="9">
        <v>1092323.06849</v>
      </c>
      <c r="G16" s="9">
        <v>808836.70469000004</v>
      </c>
      <c r="H16" s="9">
        <v>413929.70554</v>
      </c>
      <c r="I16" s="9">
        <v>38284.37386</v>
      </c>
      <c r="J16" s="9">
        <v>1296873.0454299999</v>
      </c>
      <c r="K16" s="9">
        <v>311604.71012</v>
      </c>
      <c r="L16" s="9">
        <v>1469039.88506</v>
      </c>
      <c r="M16" s="9">
        <v>831690.34892999998</v>
      </c>
    </row>
    <row r="17" spans="1:13" ht="18" customHeight="1" x14ac:dyDescent="0.2">
      <c r="A17" s="7">
        <v>44166</v>
      </c>
      <c r="B17" s="10">
        <v>12828458.59403</v>
      </c>
      <c r="C17" s="9">
        <v>2056916.3186400002</v>
      </c>
      <c r="D17" s="9">
        <v>3056749.1671199999</v>
      </c>
      <c r="E17" s="9">
        <v>371450.18086000002</v>
      </c>
      <c r="F17" s="9">
        <v>1256858.2927399999</v>
      </c>
      <c r="G17" s="9">
        <v>1277431.0063</v>
      </c>
      <c r="H17" s="9">
        <v>519974.80611</v>
      </c>
      <c r="I17" s="9">
        <v>60789.930439999996</v>
      </c>
      <c r="J17" s="9">
        <v>1523367.7304500001</v>
      </c>
      <c r="K17" s="9">
        <v>376237.96344999998</v>
      </c>
      <c r="L17" s="9">
        <v>1278275.1911300002</v>
      </c>
      <c r="M17" s="9">
        <v>1050408.00679</v>
      </c>
    </row>
    <row r="18" spans="1:13" ht="18" customHeight="1" x14ac:dyDescent="0.2">
      <c r="A18" s="11">
        <v>2020</v>
      </c>
      <c r="B18" s="12">
        <f>SUM(B6:B17)</f>
        <v>105650446.44861001</v>
      </c>
      <c r="C18" s="13">
        <f t="shared" ref="C18" si="0">SUM(C6:C17)</f>
        <v>11039189.927700002</v>
      </c>
      <c r="D18" s="13">
        <f t="shared" ref="D18" si="1">SUM(D6:D17)</f>
        <v>28123965.325569998</v>
      </c>
      <c r="E18" s="13">
        <f t="shared" ref="E18" si="2">SUM(E6:E17)</f>
        <v>2869951.8035499998</v>
      </c>
      <c r="F18" s="13">
        <f t="shared" ref="F18" si="3">SUM(F6:F17)</f>
        <v>13065231.61881</v>
      </c>
      <c r="G18" s="13">
        <f t="shared" ref="G18" si="4">SUM(G6:G17)</f>
        <v>9902759.4576899987</v>
      </c>
      <c r="H18" s="13">
        <f t="shared" ref="H18" si="5">SUM(H6:H17)</f>
        <v>4261644.3201000001</v>
      </c>
      <c r="I18" s="13">
        <f t="shared" ref="I18" si="6">SUM(I6:I17)</f>
        <v>490813.38365000009</v>
      </c>
      <c r="J18" s="13">
        <f t="shared" ref="J18" si="7">SUM(J6:J17)</f>
        <v>14607182.071910001</v>
      </c>
      <c r="K18" s="13">
        <f t="shared" ref="K18" si="8">SUM(K6:K17)</f>
        <v>2944229.5069900001</v>
      </c>
      <c r="L18" s="13">
        <f t="shared" ref="L18" si="9">SUM(L6:L17)</f>
        <v>11071980.036280002</v>
      </c>
      <c r="M18" s="13">
        <f t="shared" ref="M18" si="10">SUM(M6:M17)</f>
        <v>7273498.9963600002</v>
      </c>
    </row>
    <row r="19" spans="1:13" ht="18" customHeight="1" x14ac:dyDescent="0.2">
      <c r="A19" s="7">
        <v>44197</v>
      </c>
      <c r="B19" s="10">
        <v>11609686.693189999</v>
      </c>
      <c r="C19" s="9">
        <v>1506024.6527100001</v>
      </c>
      <c r="D19" s="9">
        <v>2632486.8817199999</v>
      </c>
      <c r="E19" s="9">
        <v>319654.55213999999</v>
      </c>
      <c r="F19" s="9">
        <v>1218846.9354900001</v>
      </c>
      <c r="G19" s="9">
        <v>1281266.9708</v>
      </c>
      <c r="H19" s="9">
        <v>537772.91897999996</v>
      </c>
      <c r="I19" s="9">
        <v>69824.351639999993</v>
      </c>
      <c r="J19" s="9">
        <v>1606380.48125</v>
      </c>
      <c r="K19" s="9">
        <v>329171.26608999999</v>
      </c>
      <c r="L19" s="9">
        <v>1181650.2427000001</v>
      </c>
      <c r="M19" s="9">
        <v>926607.43966999999</v>
      </c>
    </row>
    <row r="20" spans="1:13" ht="18" customHeight="1" x14ac:dyDescent="0.2">
      <c r="A20" s="7">
        <v>44228</v>
      </c>
      <c r="B20" s="10">
        <v>10449006.740769999</v>
      </c>
      <c r="C20" s="9">
        <v>1338857.18829</v>
      </c>
      <c r="D20" s="9">
        <v>2497071.68077</v>
      </c>
      <c r="E20" s="9">
        <v>292637.69254000002</v>
      </c>
      <c r="F20" s="9">
        <v>1152223.6730500001</v>
      </c>
      <c r="G20" s="9">
        <v>1233045.34436</v>
      </c>
      <c r="H20" s="9">
        <v>492717.08828999999</v>
      </c>
      <c r="I20" s="9">
        <v>60088.359349999999</v>
      </c>
      <c r="J20" s="9">
        <v>1446973.9643999999</v>
      </c>
      <c r="K20" s="9">
        <v>273683.63188</v>
      </c>
      <c r="L20" s="9">
        <v>890524.08840000001</v>
      </c>
      <c r="M20" s="9">
        <v>771184.02943999995</v>
      </c>
    </row>
    <row r="21" spans="1:13" ht="18" customHeight="1" x14ac:dyDescent="0.2">
      <c r="A21" s="7">
        <v>44256</v>
      </c>
      <c r="B21" s="10">
        <v>11404820.711820001</v>
      </c>
      <c r="C21" s="9">
        <v>1206458.35357</v>
      </c>
      <c r="D21" s="9">
        <v>2978065.2895900002</v>
      </c>
      <c r="E21" s="9">
        <v>318721.97398000001</v>
      </c>
      <c r="F21" s="9">
        <v>1194447.8420599999</v>
      </c>
      <c r="G21" s="9">
        <v>1370095.4482</v>
      </c>
      <c r="H21" s="9">
        <v>479782.20085999998</v>
      </c>
      <c r="I21" s="9">
        <v>58085.097390000003</v>
      </c>
      <c r="J21" s="9">
        <v>1566002.5347200001</v>
      </c>
      <c r="K21" s="9">
        <v>301455.62553000002</v>
      </c>
      <c r="L21" s="9">
        <v>1201204.67127</v>
      </c>
      <c r="M21" s="9">
        <v>730501.67464999994</v>
      </c>
    </row>
    <row r="22" spans="1:13" ht="18" customHeight="1" x14ac:dyDescent="0.2">
      <c r="A22" s="7">
        <v>44287</v>
      </c>
      <c r="B22" s="10">
        <v>11057154.858589999</v>
      </c>
      <c r="C22" s="9">
        <v>1092761.9612799999</v>
      </c>
      <c r="D22" s="9">
        <v>3019817.80333</v>
      </c>
      <c r="E22" s="9">
        <v>302495.91132999997</v>
      </c>
      <c r="F22" s="9">
        <v>1234700.37372</v>
      </c>
      <c r="G22" s="9">
        <v>1417422.56864</v>
      </c>
      <c r="H22" s="9">
        <v>445647.67726999999</v>
      </c>
      <c r="I22" s="9">
        <v>58283.062749999997</v>
      </c>
      <c r="J22" s="9">
        <v>1555263.2918100001</v>
      </c>
      <c r="K22" s="9">
        <v>260867.59929000001</v>
      </c>
      <c r="L22" s="9">
        <v>1005338.95889</v>
      </c>
      <c r="M22" s="9">
        <v>664555.65027999994</v>
      </c>
    </row>
    <row r="23" spans="1:13" ht="18" customHeight="1" x14ac:dyDescent="0.2">
      <c r="A23" s="7">
        <v>44317</v>
      </c>
      <c r="B23" s="10">
        <v>12151739.66454</v>
      </c>
      <c r="C23" s="9">
        <v>1005584.41853</v>
      </c>
      <c r="D23" s="9">
        <v>3145104.20089</v>
      </c>
      <c r="E23" s="9">
        <v>306977.76611000003</v>
      </c>
      <c r="F23" s="9">
        <v>1254691.85442</v>
      </c>
      <c r="G23" s="9">
        <v>1511469.27584</v>
      </c>
      <c r="H23" s="9">
        <v>431174.60265999998</v>
      </c>
      <c r="I23" s="9">
        <v>56589.350630000001</v>
      </c>
      <c r="J23" s="9">
        <v>1480732.73566</v>
      </c>
      <c r="K23" s="9">
        <v>392539.43053000001</v>
      </c>
      <c r="L23" s="9">
        <v>1678908.0189499999</v>
      </c>
      <c r="M23" s="9">
        <v>887968.01032</v>
      </c>
    </row>
    <row r="24" spans="1:13" ht="18" customHeight="1" x14ac:dyDescent="0.2">
      <c r="A24" s="14">
        <v>44348</v>
      </c>
      <c r="B24" s="15">
        <v>12124256.10004</v>
      </c>
      <c r="C24" s="16">
        <v>1088088.3503</v>
      </c>
      <c r="D24" s="16">
        <v>3302698.9722500001</v>
      </c>
      <c r="E24" s="16">
        <v>318730.30183000001</v>
      </c>
      <c r="F24" s="16">
        <v>1268920.2364699999</v>
      </c>
      <c r="G24" s="16">
        <v>1551947.85268</v>
      </c>
      <c r="H24" s="16">
        <v>414087.23122000002</v>
      </c>
      <c r="I24" s="16">
        <v>55296.405930000001</v>
      </c>
      <c r="J24" s="16">
        <v>1473037.4578100001</v>
      </c>
      <c r="K24" s="16">
        <v>415748.05355000001</v>
      </c>
      <c r="L24" s="16">
        <v>1488879.67212</v>
      </c>
      <c r="M24" s="16">
        <v>746821.56588000001</v>
      </c>
    </row>
    <row r="25" spans="1:13" ht="18" customHeight="1" x14ac:dyDescent="0.2">
      <c r="A25" s="7">
        <v>44378</v>
      </c>
      <c r="B25" s="10">
        <v>13320248.76835</v>
      </c>
      <c r="C25" s="9">
        <v>1274237.8919599999</v>
      </c>
      <c r="D25" s="9">
        <v>3524962.9523200002</v>
      </c>
      <c r="E25" s="9">
        <v>365193.93258999998</v>
      </c>
      <c r="F25" s="9">
        <v>1367822.73012</v>
      </c>
      <c r="G25" s="9">
        <v>1636826.35252</v>
      </c>
      <c r="H25" s="9">
        <v>441319.90113000001</v>
      </c>
      <c r="I25" s="9">
        <v>67076.127420000004</v>
      </c>
      <c r="J25" s="9">
        <v>1622524.08</v>
      </c>
      <c r="K25" s="9">
        <v>531976.74698000005</v>
      </c>
      <c r="L25" s="9">
        <v>1529325.7832299999</v>
      </c>
      <c r="M25" s="9">
        <v>958982.27008000005</v>
      </c>
    </row>
    <row r="26" spans="1:13" ht="18" customHeight="1" x14ac:dyDescent="0.2">
      <c r="A26" s="7">
        <v>44409</v>
      </c>
      <c r="B26" s="10">
        <v>12737450.411520001</v>
      </c>
      <c r="C26" s="9">
        <v>1213971.38258</v>
      </c>
      <c r="D26" s="9">
        <v>3421594.1309500001</v>
      </c>
      <c r="E26" s="9">
        <v>357323.39785000001</v>
      </c>
      <c r="F26" s="9">
        <v>1279625.1661100001</v>
      </c>
      <c r="G26" s="9">
        <v>1616388.69111</v>
      </c>
      <c r="H26" s="9">
        <v>431870.23350999999</v>
      </c>
      <c r="I26" s="9">
        <v>66901.784220000001</v>
      </c>
      <c r="J26" s="9">
        <v>1579883.1824099999</v>
      </c>
      <c r="K26" s="9">
        <v>383464.18112999998</v>
      </c>
      <c r="L26" s="9">
        <v>1376350.0747700001</v>
      </c>
      <c r="M26" s="9">
        <v>1010078.1868800001</v>
      </c>
    </row>
    <row r="27" spans="1:13" ht="18" customHeight="1" x14ac:dyDescent="0.2">
      <c r="A27" s="7">
        <v>44440</v>
      </c>
      <c r="B27" s="10">
        <v>12614987.469520001</v>
      </c>
      <c r="C27" s="9">
        <v>1246222.9901000001</v>
      </c>
      <c r="D27" s="9">
        <v>3412606.30528</v>
      </c>
      <c r="E27" s="9">
        <v>356127.85119999998</v>
      </c>
      <c r="F27" s="9">
        <v>1275609.05003</v>
      </c>
      <c r="G27" s="9">
        <v>1640336.1292699999</v>
      </c>
      <c r="H27" s="9">
        <v>449066.28970999998</v>
      </c>
      <c r="I27" s="9">
        <v>67851.632360000003</v>
      </c>
      <c r="J27" s="9">
        <v>1639995.62219</v>
      </c>
      <c r="K27" s="9">
        <v>352326.03294</v>
      </c>
      <c r="L27" s="9">
        <v>1319918.7545</v>
      </c>
      <c r="M27" s="9">
        <v>854926.81194000004</v>
      </c>
    </row>
    <row r="28" spans="1:13" ht="18" customHeight="1" x14ac:dyDescent="0.2">
      <c r="A28" s="7">
        <v>44470</v>
      </c>
      <c r="B28" s="10">
        <v>14993835.01072</v>
      </c>
      <c r="C28" s="9">
        <v>1706028.4922</v>
      </c>
      <c r="D28" s="9">
        <v>3774112.1030000001</v>
      </c>
      <c r="E28" s="9">
        <v>404847.34934000002</v>
      </c>
      <c r="F28" s="9">
        <v>1449020.3387200001</v>
      </c>
      <c r="G28" s="9">
        <v>1796648.3681000001</v>
      </c>
      <c r="H28" s="9">
        <v>527644.83573000005</v>
      </c>
      <c r="I28" s="9">
        <v>79045.240569999994</v>
      </c>
      <c r="J28" s="9">
        <v>1952345.1483</v>
      </c>
      <c r="K28" s="9">
        <v>499542.99927999999</v>
      </c>
      <c r="L28" s="9">
        <v>1764089.0862100001</v>
      </c>
      <c r="M28" s="9">
        <v>1040511.04927</v>
      </c>
    </row>
    <row r="29" spans="1:13" ht="18" customHeight="1" x14ac:dyDescent="0.2">
      <c r="A29" s="7">
        <v>44501</v>
      </c>
      <c r="B29" s="10">
        <v>15433435.47807</v>
      </c>
      <c r="C29" s="9">
        <v>1728685.0597300001</v>
      </c>
      <c r="D29" s="9">
        <v>3651923.7333300002</v>
      </c>
      <c r="E29" s="9">
        <v>411468.26207</v>
      </c>
      <c r="F29" s="9">
        <v>1355104.3075999999</v>
      </c>
      <c r="G29" s="9">
        <v>1674501.2993900001</v>
      </c>
      <c r="H29" s="9">
        <v>543886.66847000003</v>
      </c>
      <c r="I29" s="9">
        <v>75402.018509999994</v>
      </c>
      <c r="J29" s="9">
        <v>1901863.41038</v>
      </c>
      <c r="K29" s="9">
        <v>442778.53106000001</v>
      </c>
      <c r="L29" s="9">
        <v>2224530.73129</v>
      </c>
      <c r="M29" s="9">
        <v>1423291.45624</v>
      </c>
    </row>
    <row r="30" spans="1:13" ht="18" customHeight="1" x14ac:dyDescent="0.2">
      <c r="A30" s="14">
        <v>44531</v>
      </c>
      <c r="B30" s="10">
        <v>20079265.47837</v>
      </c>
      <c r="C30" s="9">
        <v>3385307.9397499999</v>
      </c>
      <c r="D30" s="9">
        <v>4657142.1888499996</v>
      </c>
      <c r="E30" s="9">
        <v>614586.30416000006</v>
      </c>
      <c r="F30" s="9">
        <v>1921899.15753</v>
      </c>
      <c r="G30" s="9">
        <v>1912715.2849399999</v>
      </c>
      <c r="H30" s="9">
        <v>688075.38841000001</v>
      </c>
      <c r="I30" s="9">
        <v>118608.26901</v>
      </c>
      <c r="J30" s="9">
        <v>2291727.4150200002</v>
      </c>
      <c r="K30" s="9">
        <v>580298.49224000005</v>
      </c>
      <c r="L30" s="9">
        <v>2143766.47376</v>
      </c>
      <c r="M30" s="9">
        <v>1765138.5647</v>
      </c>
    </row>
    <row r="31" spans="1:13" ht="18" customHeight="1" x14ac:dyDescent="0.2">
      <c r="A31" s="11">
        <v>2021</v>
      </c>
      <c r="B31" s="12">
        <f>SUM(B19:B30)</f>
        <v>157975887.38550001</v>
      </c>
      <c r="C31" s="13">
        <f t="shared" ref="C31:M31" si="11">SUM(C19:C30)</f>
        <v>17792228.681000002</v>
      </c>
      <c r="D31" s="13">
        <f t="shared" si="11"/>
        <v>40017586.242279999</v>
      </c>
      <c r="E31" s="13">
        <f t="shared" si="11"/>
        <v>4368765.2951400001</v>
      </c>
      <c r="F31" s="13">
        <f t="shared" si="11"/>
        <v>15972911.66532</v>
      </c>
      <c r="G31" s="13">
        <f t="shared" si="11"/>
        <v>18642663.58585</v>
      </c>
      <c r="H31" s="13">
        <f t="shared" si="11"/>
        <v>5883045.0362400003</v>
      </c>
      <c r="I31" s="13">
        <f t="shared" si="11"/>
        <v>833051.69978000014</v>
      </c>
      <c r="J31" s="13">
        <f t="shared" si="11"/>
        <v>20116729.32395</v>
      </c>
      <c r="K31" s="13">
        <f t="shared" si="11"/>
        <v>4763852.5905000009</v>
      </c>
      <c r="L31" s="13">
        <f t="shared" si="11"/>
        <v>17804486.556090001</v>
      </c>
      <c r="M31" s="13">
        <f t="shared" si="11"/>
        <v>11780566.709350001</v>
      </c>
    </row>
    <row r="32" spans="1:13" ht="18" customHeight="1" x14ac:dyDescent="0.2">
      <c r="A32" s="7">
        <v>44562</v>
      </c>
      <c r="B32" s="10">
        <v>19315794.24298</v>
      </c>
      <c r="C32" s="9">
        <v>2542820.87903</v>
      </c>
      <c r="D32" s="9">
        <v>4233113.0526400004</v>
      </c>
      <c r="E32" s="9">
        <v>574950.55081000004</v>
      </c>
      <c r="F32" s="9">
        <v>1881003.98954</v>
      </c>
      <c r="G32" s="9">
        <v>2090591.92711</v>
      </c>
      <c r="H32" s="9">
        <v>858386.04012999998</v>
      </c>
      <c r="I32" s="9">
        <v>141250.321</v>
      </c>
      <c r="J32" s="9">
        <v>2441588.7804899998</v>
      </c>
      <c r="K32" s="9">
        <v>582893.02648999996</v>
      </c>
      <c r="L32" s="9">
        <v>2296624.9151099999</v>
      </c>
      <c r="M32" s="9">
        <v>1672570.7606299999</v>
      </c>
    </row>
    <row r="33" spans="1:13" ht="18" customHeight="1" x14ac:dyDescent="0.2">
      <c r="A33" s="7">
        <v>44593</v>
      </c>
      <c r="B33" s="10">
        <v>17834910.285950001</v>
      </c>
      <c r="C33" s="9">
        <v>2199902.9085400002</v>
      </c>
      <c r="D33" s="9">
        <v>4163926.3982199999</v>
      </c>
      <c r="E33" s="9">
        <v>549795.17916000006</v>
      </c>
      <c r="F33" s="9">
        <v>1864293.6243799999</v>
      </c>
      <c r="G33" s="9">
        <v>2009814.1092999999</v>
      </c>
      <c r="H33" s="9">
        <v>838656.45499999996</v>
      </c>
      <c r="I33" s="9">
        <v>122526.70256999999</v>
      </c>
      <c r="J33" s="9">
        <v>2252137.30198</v>
      </c>
      <c r="K33" s="9">
        <v>575988.93819999998</v>
      </c>
      <c r="L33" s="9">
        <v>1627412.4053100001</v>
      </c>
      <c r="M33" s="9">
        <v>1630456.2632899999</v>
      </c>
    </row>
    <row r="34" spans="1:13" ht="18" customHeight="1" x14ac:dyDescent="0.2">
      <c r="A34" s="7">
        <v>44621</v>
      </c>
      <c r="B34" s="10">
        <v>17338131.38335</v>
      </c>
      <c r="C34" s="9">
        <v>1819114.8455399999</v>
      </c>
      <c r="D34" s="9">
        <v>4366348.7500400003</v>
      </c>
      <c r="E34" s="9">
        <v>511085.19332000002</v>
      </c>
      <c r="F34" s="9">
        <v>1821702.3478699999</v>
      </c>
      <c r="G34" s="9">
        <v>1974310.58317</v>
      </c>
      <c r="H34" s="9">
        <v>758258.94510000001</v>
      </c>
      <c r="I34" s="9">
        <v>99046.489499999996</v>
      </c>
      <c r="J34" s="9">
        <v>2236704.1292400002</v>
      </c>
      <c r="K34" s="9">
        <v>552760.44313999999</v>
      </c>
      <c r="L34" s="9">
        <v>1958540.6597200001</v>
      </c>
      <c r="M34" s="9">
        <v>1240258.9967100001</v>
      </c>
    </row>
    <row r="35" spans="1:13" ht="18" customHeight="1" x14ac:dyDescent="0.2">
      <c r="A35" s="7">
        <v>44652</v>
      </c>
      <c r="B35" s="10">
        <v>17556610.464060001</v>
      </c>
      <c r="C35" s="9">
        <v>1832075.6047499999</v>
      </c>
      <c r="D35" s="9">
        <v>4821960.2287100004</v>
      </c>
      <c r="E35" s="9">
        <v>558083.09672999999</v>
      </c>
      <c r="F35" s="9">
        <v>1942710.62681</v>
      </c>
      <c r="G35" s="9">
        <v>2040659.74765</v>
      </c>
      <c r="H35" s="9">
        <v>681023.81944999995</v>
      </c>
      <c r="I35" s="9">
        <v>100582.09215</v>
      </c>
      <c r="J35" s="9">
        <v>2248395.3565000002</v>
      </c>
      <c r="K35" s="9">
        <v>518578.55706000002</v>
      </c>
      <c r="L35" s="9">
        <v>1680469.23013</v>
      </c>
      <c r="M35" s="9">
        <v>1132072.10412</v>
      </c>
    </row>
    <row r="36" spans="1:13" ht="18" customHeight="1" x14ac:dyDescent="0.2">
      <c r="A36" s="7">
        <v>44682</v>
      </c>
      <c r="B36" s="10">
        <v>17842813.69038</v>
      </c>
      <c r="C36" s="9">
        <v>1647488.8477400001</v>
      </c>
      <c r="D36" s="9">
        <v>4749183.8041899996</v>
      </c>
      <c r="E36" s="9">
        <v>535875.62514000002</v>
      </c>
      <c r="F36" s="9">
        <v>1946054.96664</v>
      </c>
      <c r="G36" s="9">
        <v>2105848.0213600001</v>
      </c>
      <c r="H36" s="9">
        <v>654475.62017999997</v>
      </c>
      <c r="I36" s="9">
        <v>101655.91028</v>
      </c>
      <c r="J36" s="9">
        <v>2245899.8878000001</v>
      </c>
      <c r="K36" s="9">
        <v>599645.31865000003</v>
      </c>
      <c r="L36" s="9">
        <v>2100304.2840900002</v>
      </c>
      <c r="M36" s="9">
        <v>1156381.4043099999</v>
      </c>
    </row>
    <row r="37" spans="1:13" ht="18" customHeight="1" x14ac:dyDescent="0.2">
      <c r="A37" s="7">
        <v>44713</v>
      </c>
      <c r="B37" s="10">
        <v>19672027.87049</v>
      </c>
      <c r="C37" s="9">
        <v>1825795.4248599999</v>
      </c>
      <c r="D37" s="9">
        <v>5227036.6689099995</v>
      </c>
      <c r="E37" s="9">
        <v>581995.44669000001</v>
      </c>
      <c r="F37" s="9">
        <v>2043462.1897199999</v>
      </c>
      <c r="G37" s="9">
        <v>2259257.35164</v>
      </c>
      <c r="H37" s="9">
        <v>675611.20424999995</v>
      </c>
      <c r="I37" s="9">
        <v>107352.8848</v>
      </c>
      <c r="J37" s="9">
        <v>2396527.2687400002</v>
      </c>
      <c r="K37" s="9">
        <v>774824.20612999995</v>
      </c>
      <c r="L37" s="9">
        <v>2453945.0051899999</v>
      </c>
      <c r="M37" s="9">
        <v>1326220.2195600001</v>
      </c>
    </row>
    <row r="38" spans="1:13" ht="18" customHeight="1" x14ac:dyDescent="0.2">
      <c r="A38" s="7">
        <v>44743</v>
      </c>
      <c r="B38" s="10">
        <v>22886913.414000001</v>
      </c>
      <c r="C38" s="9">
        <v>2201890.2421900001</v>
      </c>
      <c r="D38" s="9">
        <v>6125622.0270800004</v>
      </c>
      <c r="E38" s="9">
        <v>662152.27151999995</v>
      </c>
      <c r="F38" s="9">
        <v>2228705.0467099999</v>
      </c>
      <c r="G38" s="9">
        <v>2536849.0332599999</v>
      </c>
      <c r="H38" s="9">
        <v>779008.75734000001</v>
      </c>
      <c r="I38" s="9">
        <v>127456.59037000001</v>
      </c>
      <c r="J38" s="9">
        <v>2879111.5386100002</v>
      </c>
      <c r="K38" s="9">
        <v>814597.53338000004</v>
      </c>
      <c r="L38" s="9">
        <v>2901324.7985399999</v>
      </c>
      <c r="M38" s="9">
        <v>1630195.575</v>
      </c>
    </row>
    <row r="39" spans="1:13" ht="18" customHeight="1" x14ac:dyDescent="0.2">
      <c r="A39" s="7">
        <v>44774</v>
      </c>
      <c r="B39" s="10">
        <v>22121755.249759998</v>
      </c>
      <c r="C39" s="9">
        <v>2220057.3996199998</v>
      </c>
      <c r="D39" s="9">
        <v>5976884.2166600004</v>
      </c>
      <c r="E39" s="9">
        <v>680884.45360999997</v>
      </c>
      <c r="F39" s="9">
        <v>2185279.5171500002</v>
      </c>
      <c r="G39" s="9">
        <v>2638340.7593399999</v>
      </c>
      <c r="H39" s="9">
        <v>901926.92683999997</v>
      </c>
      <c r="I39" s="9">
        <v>129409.39878</v>
      </c>
      <c r="J39" s="9">
        <v>2844004.02654</v>
      </c>
      <c r="K39" s="9">
        <v>587810.77263999998</v>
      </c>
      <c r="L39" s="9">
        <v>2214874.8768199999</v>
      </c>
      <c r="M39" s="9">
        <v>1742282.90176</v>
      </c>
    </row>
    <row r="40" spans="1:13" ht="18" customHeight="1" x14ac:dyDescent="0.2">
      <c r="A40" s="7">
        <v>44805</v>
      </c>
      <c r="B40" s="10">
        <v>23306002.387949999</v>
      </c>
      <c r="C40" s="9">
        <v>2404553.2149299998</v>
      </c>
      <c r="D40" s="9">
        <v>6119230.4321699999</v>
      </c>
      <c r="E40" s="9">
        <v>698583.42053999996</v>
      </c>
      <c r="F40" s="9">
        <v>2182820.9471499999</v>
      </c>
      <c r="G40" s="9">
        <v>2724670.4795599999</v>
      </c>
      <c r="H40" s="9">
        <v>973951.20596000005</v>
      </c>
      <c r="I40" s="9">
        <v>134427.81695000001</v>
      </c>
      <c r="J40" s="9">
        <v>3013452.8009799998</v>
      </c>
      <c r="K40" s="9">
        <v>560555.93434000004</v>
      </c>
      <c r="L40" s="9">
        <v>2645421.9339299998</v>
      </c>
      <c r="M40" s="9">
        <v>1848334.20144</v>
      </c>
    </row>
    <row r="41" spans="1:13" ht="18" customHeight="1" x14ac:dyDescent="0.2">
      <c r="A41" s="7">
        <v>44835</v>
      </c>
      <c r="B41" s="10">
        <v>27508695.203310002</v>
      </c>
      <c r="C41" s="9">
        <v>2999337.8492000001</v>
      </c>
      <c r="D41" s="9">
        <v>6772269.3394799996</v>
      </c>
      <c r="E41" s="9">
        <v>807196.79851999995</v>
      </c>
      <c r="F41" s="9">
        <v>2466721.0578800002</v>
      </c>
      <c r="G41" s="9">
        <v>3056058.3900700002</v>
      </c>
      <c r="H41" s="9">
        <v>1173252.2087699999</v>
      </c>
      <c r="I41" s="9">
        <v>156193.12392000001</v>
      </c>
      <c r="J41" s="9">
        <v>3437627.2724899999</v>
      </c>
      <c r="K41" s="9">
        <v>686598.68947999994</v>
      </c>
      <c r="L41" s="9">
        <v>3972730.0048400001</v>
      </c>
      <c r="M41" s="9">
        <v>1980710.46866</v>
      </c>
    </row>
    <row r="42" spans="1:13" ht="18" customHeight="1" x14ac:dyDescent="0.2">
      <c r="A42" s="7">
        <v>44866</v>
      </c>
      <c r="B42" s="10">
        <v>29588521.850889999</v>
      </c>
      <c r="C42" s="9">
        <v>3374082.28572</v>
      </c>
      <c r="D42" s="9">
        <v>6755861.8827</v>
      </c>
      <c r="E42" s="9">
        <v>844786.59566999995</v>
      </c>
      <c r="F42" s="9">
        <v>2360645.6991599998</v>
      </c>
      <c r="G42" s="9">
        <v>3024612.6883299998</v>
      </c>
      <c r="H42" s="9">
        <v>1223632.0441699999</v>
      </c>
      <c r="I42" s="9">
        <v>164037.06057999999</v>
      </c>
      <c r="J42" s="9">
        <v>3557347.8789599999</v>
      </c>
      <c r="K42" s="9">
        <v>699805.10811000003</v>
      </c>
      <c r="L42" s="9">
        <v>4725527.0402699998</v>
      </c>
      <c r="M42" s="9">
        <v>2858183.5672200001</v>
      </c>
    </row>
    <row r="43" spans="1:13" ht="18" customHeight="1" x14ac:dyDescent="0.2">
      <c r="A43" s="17">
        <v>44896</v>
      </c>
      <c r="B43" s="10">
        <v>37890974.59183</v>
      </c>
      <c r="C43" s="9">
        <v>6832156.5655399999</v>
      </c>
      <c r="D43" s="9">
        <v>8733976.9586299993</v>
      </c>
      <c r="E43" s="9">
        <v>1253241.15494</v>
      </c>
      <c r="F43" s="9">
        <v>3079336.7500700001</v>
      </c>
      <c r="G43" s="9">
        <v>3448026.4767200002</v>
      </c>
      <c r="H43" s="9">
        <v>1622962.6393599999</v>
      </c>
      <c r="I43" s="9">
        <v>250531.12466999999</v>
      </c>
      <c r="J43" s="9">
        <v>4284640.6117000002</v>
      </c>
      <c r="K43" s="9">
        <v>928780.84950999997</v>
      </c>
      <c r="L43" s="9">
        <v>3953790.65723</v>
      </c>
      <c r="M43" s="9">
        <v>3503530.8034600001</v>
      </c>
    </row>
    <row r="44" spans="1:13" ht="18" customHeight="1" x14ac:dyDescent="0.2">
      <c r="A44" s="11">
        <v>2022</v>
      </c>
      <c r="B44" s="12">
        <f>SUM(B32:B43)</f>
        <v>272863150.63495004</v>
      </c>
      <c r="C44" s="13">
        <f t="shared" ref="C44:M44" si="12">SUM(C32:C43)</f>
        <v>31899276.067660004</v>
      </c>
      <c r="D44" s="13">
        <f t="shared" si="12"/>
        <v>68045413.759429991</v>
      </c>
      <c r="E44" s="13">
        <f t="shared" si="12"/>
        <v>8258629.7866500001</v>
      </c>
      <c r="F44" s="13">
        <f t="shared" si="12"/>
        <v>26002736.763079993</v>
      </c>
      <c r="G44" s="13">
        <f t="shared" si="12"/>
        <v>29909039.567509998</v>
      </c>
      <c r="H44" s="13">
        <f t="shared" si="12"/>
        <v>11141145.866549999</v>
      </c>
      <c r="I44" s="13">
        <f t="shared" si="12"/>
        <v>1634469.51557</v>
      </c>
      <c r="J44" s="13">
        <f t="shared" si="12"/>
        <v>33837436.854029998</v>
      </c>
      <c r="K44" s="13">
        <f t="shared" si="12"/>
        <v>7882839.3771300009</v>
      </c>
      <c r="L44" s="13">
        <f t="shared" si="12"/>
        <v>32530965.811180003</v>
      </c>
      <c r="M44" s="13">
        <f t="shared" si="12"/>
        <v>21721197.266160004</v>
      </c>
    </row>
    <row r="45" spans="1:13" ht="18" customHeight="1" x14ac:dyDescent="0.2">
      <c r="A45" s="7">
        <v>44927</v>
      </c>
      <c r="B45" s="10">
        <v>37549316.413560003</v>
      </c>
      <c r="C45" s="9">
        <v>5547349.3001199998</v>
      </c>
      <c r="D45" s="9">
        <v>8308819.4187000003</v>
      </c>
      <c r="E45" s="9">
        <v>1237834.8221100001</v>
      </c>
      <c r="F45" s="9">
        <v>3248650.16096</v>
      </c>
      <c r="G45" s="9">
        <v>3967014.1724700001</v>
      </c>
      <c r="H45" s="9">
        <v>2072849.5051899999</v>
      </c>
      <c r="I45" s="9">
        <v>311818.93575</v>
      </c>
      <c r="J45" s="9">
        <v>4798680.12574</v>
      </c>
      <c r="K45" s="9">
        <v>1070954.1118000001</v>
      </c>
      <c r="L45" s="9">
        <v>3435910.6134500001</v>
      </c>
      <c r="M45" s="18">
        <v>3549435.2472700002</v>
      </c>
    </row>
    <row r="46" spans="1:13" ht="18" customHeight="1" x14ac:dyDescent="0.2">
      <c r="A46" s="7">
        <v>44958</v>
      </c>
      <c r="B46" s="10">
        <v>35297474.666769996</v>
      </c>
      <c r="C46" s="9">
        <v>4836419.5952099999</v>
      </c>
      <c r="D46" s="9">
        <v>8207403.2831800003</v>
      </c>
      <c r="E46" s="9">
        <v>1140254.28256</v>
      </c>
      <c r="F46" s="9">
        <v>3357431.55437</v>
      </c>
      <c r="G46" s="9">
        <v>3854343.2459900002</v>
      </c>
      <c r="H46" s="9">
        <v>1880342.9710599999</v>
      </c>
      <c r="I46" s="9">
        <v>278220.38842999999</v>
      </c>
      <c r="J46" s="9">
        <v>4465017.98465</v>
      </c>
      <c r="K46" s="9">
        <v>1009229.1707200001</v>
      </c>
      <c r="L46" s="9">
        <v>2945610.7952000001</v>
      </c>
      <c r="M46" s="18">
        <v>3323201.3953999998</v>
      </c>
    </row>
    <row r="47" spans="1:13" ht="18" customHeight="1" x14ac:dyDescent="0.2">
      <c r="A47" s="7">
        <v>44986</v>
      </c>
      <c r="B47" s="10">
        <v>36600674.032590002</v>
      </c>
      <c r="C47" s="9">
        <v>4597456.4734899998</v>
      </c>
      <c r="D47" s="9">
        <v>9226863.8313299995</v>
      </c>
      <c r="E47" s="9">
        <v>1092643.84931</v>
      </c>
      <c r="F47" s="9">
        <v>3586771.2356199999</v>
      </c>
      <c r="G47" s="9">
        <v>4177558.6864999998</v>
      </c>
      <c r="H47" s="9">
        <v>1854914.5078400001</v>
      </c>
      <c r="I47" s="9">
        <v>256119.13185999999</v>
      </c>
      <c r="J47" s="9">
        <v>4886731.71545</v>
      </c>
      <c r="K47" s="9">
        <v>859556.85548999999</v>
      </c>
      <c r="L47" s="9">
        <v>3493125.9424899998</v>
      </c>
      <c r="M47" s="18">
        <v>2568931.80321</v>
      </c>
    </row>
    <row r="48" spans="1:13" ht="18" customHeight="1" x14ac:dyDescent="0.2">
      <c r="A48" s="7">
        <v>45017</v>
      </c>
      <c r="B48" s="10">
        <v>37700781.051100001</v>
      </c>
      <c r="C48" s="9">
        <v>4206428.1159899998</v>
      </c>
      <c r="D48" s="9">
        <v>10340883.830429999</v>
      </c>
      <c r="E48" s="9">
        <v>1193636.0364300001</v>
      </c>
      <c r="F48" s="9">
        <v>4002758.2377399998</v>
      </c>
      <c r="G48" s="9">
        <v>4368921.2187299998</v>
      </c>
      <c r="H48" s="9">
        <v>1802201.0841099999</v>
      </c>
      <c r="I48" s="9">
        <v>256431.90023</v>
      </c>
      <c r="J48" s="9">
        <v>4848570.6878899997</v>
      </c>
      <c r="K48" s="9">
        <v>923732.52625</v>
      </c>
      <c r="L48" s="9">
        <v>3493856.44166</v>
      </c>
      <c r="M48" s="18">
        <v>2263360.9716400001</v>
      </c>
    </row>
    <row r="49" spans="1:13" ht="18" customHeight="1" x14ac:dyDescent="0.2">
      <c r="A49" s="7">
        <v>45047</v>
      </c>
      <c r="B49" s="10">
        <v>38763790.398869999</v>
      </c>
      <c r="C49" s="9">
        <v>3991645.4715300002</v>
      </c>
      <c r="D49" s="9">
        <v>10290022.2216</v>
      </c>
      <c r="E49" s="9">
        <v>1180293.72966</v>
      </c>
      <c r="F49" s="9">
        <v>3716437.4774000002</v>
      </c>
      <c r="G49" s="9">
        <v>4661508.6475999998</v>
      </c>
      <c r="H49" s="9">
        <v>1807263.9521300001</v>
      </c>
      <c r="I49" s="9">
        <v>248861.18801000001</v>
      </c>
      <c r="J49" s="9">
        <v>4891721.1238900004</v>
      </c>
      <c r="K49" s="9">
        <v>1127122.6105299999</v>
      </c>
      <c r="L49" s="9">
        <v>4345866.6935900003</v>
      </c>
      <c r="M49" s="18">
        <v>2503047.2829300002</v>
      </c>
    </row>
    <row r="50" spans="1:13" ht="18" customHeight="1" x14ac:dyDescent="0.2">
      <c r="A50" s="14">
        <v>45078</v>
      </c>
      <c r="B50" s="10">
        <v>40535284.597600006</v>
      </c>
      <c r="C50" s="9">
        <v>4376391.3454800006</v>
      </c>
      <c r="D50" s="9">
        <v>11293109.711689999</v>
      </c>
      <c r="E50" s="9">
        <v>1278093.0195299999</v>
      </c>
      <c r="F50" s="9">
        <v>3783002.5371599998</v>
      </c>
      <c r="G50" s="9">
        <v>5043107.8105300004</v>
      </c>
      <c r="H50" s="9">
        <v>1828729.21404</v>
      </c>
      <c r="I50" s="9">
        <v>256790.00568999999</v>
      </c>
      <c r="J50" s="9">
        <v>5143807.3162500001</v>
      </c>
      <c r="K50" s="9">
        <v>1194264.6944600001</v>
      </c>
      <c r="L50" s="9">
        <v>3952576.8119399999</v>
      </c>
      <c r="M50" s="9">
        <v>2385412.1308300002</v>
      </c>
    </row>
    <row r="51" spans="1:13" ht="18" customHeight="1" x14ac:dyDescent="0.2">
      <c r="A51" s="14">
        <v>45108</v>
      </c>
      <c r="B51" s="10">
        <v>47211431.648740001</v>
      </c>
      <c r="C51" s="9">
        <v>5187736.8343799999</v>
      </c>
      <c r="D51" s="9">
        <v>12864848.9999</v>
      </c>
      <c r="E51" s="9">
        <v>1457052.6211700002</v>
      </c>
      <c r="F51" s="9">
        <v>4001928.10359</v>
      </c>
      <c r="G51" s="9">
        <v>5612395.89628</v>
      </c>
      <c r="H51" s="9">
        <v>2034303.0444</v>
      </c>
      <c r="I51" s="9">
        <v>290259.60064999998</v>
      </c>
      <c r="J51" s="9">
        <v>5858410.1151700001</v>
      </c>
      <c r="K51" s="9">
        <v>1685826.84977</v>
      </c>
      <c r="L51" s="9">
        <v>5129704.2977</v>
      </c>
      <c r="M51" s="9">
        <v>3088965.2857299997</v>
      </c>
    </row>
    <row r="52" spans="1:13" ht="18" customHeight="1" x14ac:dyDescent="0.2">
      <c r="A52" s="14">
        <v>45139</v>
      </c>
      <c r="B52" s="10">
        <v>52095000.338689998</v>
      </c>
      <c r="C52" s="9">
        <v>5715041.7249400001</v>
      </c>
      <c r="D52" s="9">
        <v>14473597.865219999</v>
      </c>
      <c r="E52" s="9">
        <v>1566216.0268299999</v>
      </c>
      <c r="F52" s="9">
        <v>4705719.4478499992</v>
      </c>
      <c r="G52" s="9">
        <v>6290553.5720099993</v>
      </c>
      <c r="H52" s="9">
        <v>2346414.00281</v>
      </c>
      <c r="I52" s="9">
        <v>310444.13429000002</v>
      </c>
      <c r="J52" s="9">
        <v>6489186.6730600009</v>
      </c>
      <c r="K52" s="9">
        <v>1356083.6579799999</v>
      </c>
      <c r="L52" s="9">
        <v>5358737.1780200005</v>
      </c>
      <c r="M52" s="9">
        <v>3483006.0556799998</v>
      </c>
    </row>
    <row r="53" spans="1:13" ht="18" customHeight="1" x14ac:dyDescent="0.2">
      <c r="A53" s="14">
        <v>45170</v>
      </c>
      <c r="B53" s="10">
        <v>56697843.779030003</v>
      </c>
      <c r="C53" s="9">
        <v>6832264.4609700004</v>
      </c>
      <c r="D53" s="9">
        <v>15833063.35808</v>
      </c>
      <c r="E53" s="9">
        <v>1780928.3460500001</v>
      </c>
      <c r="F53" s="9">
        <v>5545561.6918599997</v>
      </c>
      <c r="G53" s="9">
        <v>6934794.4802999999</v>
      </c>
      <c r="H53" s="9">
        <v>2623646.5663200002</v>
      </c>
      <c r="I53" s="9">
        <v>339277.14421</v>
      </c>
      <c r="J53" s="9">
        <v>7140230.9396700002</v>
      </c>
      <c r="K53" s="9">
        <v>1376558.6968499999</v>
      </c>
      <c r="L53" s="9">
        <v>4944657.2103300001</v>
      </c>
      <c r="M53" s="9">
        <v>3346860.8843900003</v>
      </c>
    </row>
    <row r="54" spans="1:13" ht="18" customHeight="1" x14ac:dyDescent="0.2">
      <c r="A54" s="14">
        <v>45200</v>
      </c>
      <c r="B54" s="10">
        <v>72011230.162949994</v>
      </c>
      <c r="C54" s="9">
        <v>8500726.0273499992</v>
      </c>
      <c r="D54" s="9">
        <v>17966422.79397</v>
      </c>
      <c r="E54" s="9">
        <v>2082774.4275800001</v>
      </c>
      <c r="F54" s="9">
        <v>6180545.9428699994</v>
      </c>
      <c r="G54" s="9">
        <v>7800269.9535999997</v>
      </c>
      <c r="H54" s="9">
        <v>2988953.9009500002</v>
      </c>
      <c r="I54" s="9">
        <v>399331.05898000003</v>
      </c>
      <c r="J54" s="9">
        <v>8614411.727119999</v>
      </c>
      <c r="K54" s="9">
        <v>1895320.1841</v>
      </c>
      <c r="L54" s="9">
        <v>10647920.932670001</v>
      </c>
      <c r="M54" s="9">
        <v>4934553.2137600007</v>
      </c>
    </row>
    <row r="55" spans="1:13" ht="18" customHeight="1" x14ac:dyDescent="0.2">
      <c r="A55" s="14">
        <v>45231</v>
      </c>
      <c r="B55" s="10">
        <v>77330794.309749991</v>
      </c>
      <c r="C55" s="9">
        <v>9984926.9470499996</v>
      </c>
      <c r="D55" s="9">
        <v>19472929.69633</v>
      </c>
      <c r="E55" s="9">
        <v>2383300.8571899999</v>
      </c>
      <c r="F55" s="9">
        <v>6875153.3171399999</v>
      </c>
      <c r="G55" s="9">
        <v>8229872.5266199997</v>
      </c>
      <c r="H55" s="9">
        <v>3514979.9630299998</v>
      </c>
      <c r="I55" s="9">
        <v>433625.93772000005</v>
      </c>
      <c r="J55" s="9">
        <v>9338490.6187699996</v>
      </c>
      <c r="K55" s="9">
        <v>1866396.34715</v>
      </c>
      <c r="L55" s="9">
        <v>9385261.57333</v>
      </c>
      <c r="M55" s="9">
        <v>5845856.5254199998</v>
      </c>
    </row>
    <row r="56" spans="1:13" ht="18" customHeight="1" x14ac:dyDescent="0.2">
      <c r="A56" s="17">
        <v>45261</v>
      </c>
      <c r="B56" s="10">
        <v>120601094.62221</v>
      </c>
      <c r="C56" s="9">
        <v>20795459.385650001</v>
      </c>
      <c r="D56" s="9">
        <v>31048547.422060002</v>
      </c>
      <c r="E56" s="9">
        <v>4264272.5740499999</v>
      </c>
      <c r="F56" s="9">
        <v>12043599.1503</v>
      </c>
      <c r="G56" s="9">
        <v>11326080.295829998</v>
      </c>
      <c r="H56" s="9">
        <v>5124085.7738900008</v>
      </c>
      <c r="I56" s="9">
        <v>789357.94771999994</v>
      </c>
      <c r="J56" s="9">
        <v>14602067.879629999</v>
      </c>
      <c r="K56" s="9">
        <v>2614166.7818</v>
      </c>
      <c r="L56" s="9">
        <v>8029848.1761499997</v>
      </c>
      <c r="M56" s="9">
        <v>9963609.235129999</v>
      </c>
    </row>
    <row r="57" spans="1:13" ht="18" customHeight="1" x14ac:dyDescent="0.2">
      <c r="A57" s="19">
        <v>2023</v>
      </c>
      <c r="B57" s="12">
        <f>SUM(B45:B56)</f>
        <v>652394716.02186</v>
      </c>
      <c r="C57" s="13">
        <f>SUM(C45:C56)</f>
        <v>84571845.682160005</v>
      </c>
      <c r="D57" s="13">
        <f t="shared" ref="D57:M57" si="13">SUM(D45:D56)</f>
        <v>169326512.43249002</v>
      </c>
      <c r="E57" s="13">
        <f t="shared" si="13"/>
        <v>20657300.592470001</v>
      </c>
      <c r="F57" s="13">
        <f t="shared" si="13"/>
        <v>61047558.856859997</v>
      </c>
      <c r="G57" s="13">
        <f t="shared" si="13"/>
        <v>72266420.506459996</v>
      </c>
      <c r="H57" s="13">
        <f t="shared" si="13"/>
        <v>29878684.485769998</v>
      </c>
      <c r="I57" s="13">
        <f t="shared" si="13"/>
        <v>4170537.3735400005</v>
      </c>
      <c r="J57" s="13">
        <f t="shared" si="13"/>
        <v>81077326.907289997</v>
      </c>
      <c r="K57" s="13">
        <f t="shared" si="13"/>
        <v>16979212.486900002</v>
      </c>
      <c r="L57" s="13">
        <f t="shared" si="13"/>
        <v>65163076.666530006</v>
      </c>
      <c r="M57" s="13">
        <f t="shared" si="13"/>
        <v>47256240.031389996</v>
      </c>
    </row>
    <row r="58" spans="1:13" ht="18" customHeight="1" x14ac:dyDescent="0.2">
      <c r="A58" s="7">
        <v>45292</v>
      </c>
      <c r="B58" s="10">
        <v>131893934.52701999</v>
      </c>
      <c r="C58" s="9">
        <v>19044407.53534</v>
      </c>
      <c r="D58" s="9">
        <v>33251786.418080002</v>
      </c>
      <c r="E58" s="9">
        <v>4748825.9057</v>
      </c>
      <c r="F58" s="9">
        <v>12894934.181599999</v>
      </c>
      <c r="G58" s="9">
        <v>14326385.051609999</v>
      </c>
      <c r="H58" s="9">
        <v>6428648.5148399994</v>
      </c>
      <c r="I58" s="9">
        <v>1036856.9470100001</v>
      </c>
      <c r="J58" s="9">
        <v>18801011.102590002</v>
      </c>
      <c r="K58" s="9">
        <v>2749555.23196</v>
      </c>
      <c r="L58" s="9">
        <v>8083181.6579400003</v>
      </c>
      <c r="M58" s="9">
        <v>10528341.980350001</v>
      </c>
    </row>
    <row r="59" spans="1:13" ht="18" customHeight="1" x14ac:dyDescent="0.2">
      <c r="A59" s="7">
        <v>45323</v>
      </c>
      <c r="B59" s="10">
        <v>132301113.77476999</v>
      </c>
      <c r="C59" s="9">
        <v>17795356.839249998</v>
      </c>
      <c r="D59" s="9">
        <v>35041509.051979996</v>
      </c>
      <c r="E59" s="9">
        <v>4816082.6567699993</v>
      </c>
      <c r="F59" s="9">
        <v>12182879.52507</v>
      </c>
      <c r="G59" s="9">
        <v>14716086.71991</v>
      </c>
      <c r="H59" s="9">
        <v>6248134.3373299995</v>
      </c>
      <c r="I59" s="9">
        <v>939633.49540000001</v>
      </c>
      <c r="J59" s="9">
        <v>20137578.675299998</v>
      </c>
      <c r="K59" s="9">
        <v>2384534.5197600001</v>
      </c>
      <c r="L59" s="9">
        <v>7740934.0065799998</v>
      </c>
      <c r="M59" s="9">
        <v>10298383.947419999</v>
      </c>
    </row>
    <row r="60" spans="1:13" ht="18" customHeight="1" x14ac:dyDescent="0.2">
      <c r="A60" s="7">
        <v>45352</v>
      </c>
      <c r="B60" s="10">
        <v>143146671.64382002</v>
      </c>
      <c r="C60" s="9">
        <v>17111036.485119998</v>
      </c>
      <c r="D60" s="9">
        <v>42466466.799449995</v>
      </c>
      <c r="E60" s="9">
        <v>4793018.26774</v>
      </c>
      <c r="F60" s="9">
        <v>12945641.361300001</v>
      </c>
      <c r="G60" s="9">
        <v>16919456.0713</v>
      </c>
      <c r="H60" s="9">
        <v>6442476.9753900003</v>
      </c>
      <c r="I60" s="9">
        <v>853833.97015000007</v>
      </c>
      <c r="J60" s="9">
        <v>21980995.508239999</v>
      </c>
      <c r="K60" s="9">
        <v>2330170.1318199998</v>
      </c>
      <c r="L60" s="9">
        <v>8681011.08354</v>
      </c>
      <c r="M60" s="9">
        <v>8622564.9897700008</v>
      </c>
    </row>
    <row r="61" spans="1:13" ht="18" customHeight="1" x14ac:dyDescent="0.2">
      <c r="A61" s="7">
        <v>45383</v>
      </c>
      <c r="B61" s="10">
        <v>132559185.30432999</v>
      </c>
      <c r="C61" s="9">
        <v>13727103.0857</v>
      </c>
      <c r="D61" s="9">
        <v>39120151.93158</v>
      </c>
      <c r="E61" s="9">
        <v>4310978.62311</v>
      </c>
      <c r="F61" s="9">
        <v>12401133.68454</v>
      </c>
      <c r="G61" s="9">
        <v>17097263.598369997</v>
      </c>
      <c r="H61" s="9">
        <v>6309058.7243099995</v>
      </c>
      <c r="I61" s="9">
        <v>699728.89010999992</v>
      </c>
      <c r="J61" s="9">
        <v>19898746.008949999</v>
      </c>
      <c r="K61" s="9">
        <v>2708823.6267500003</v>
      </c>
      <c r="L61" s="9">
        <v>8949402.6206599995</v>
      </c>
      <c r="M61" s="9">
        <v>7336794.5102499994</v>
      </c>
    </row>
    <row r="62" spans="1:13" ht="18" customHeight="1" x14ac:dyDescent="0.2">
      <c r="A62" s="7">
        <v>45413</v>
      </c>
      <c r="B62" s="10">
        <v>141841275.13266</v>
      </c>
      <c r="C62" s="9">
        <v>12746503.28775</v>
      </c>
      <c r="D62" s="9">
        <v>41643303.606490001</v>
      </c>
      <c r="E62" s="9">
        <v>4594742.3597499998</v>
      </c>
      <c r="F62" s="9">
        <v>12592935.012159999</v>
      </c>
      <c r="G62" s="9">
        <v>18247432.009399999</v>
      </c>
      <c r="H62" s="9">
        <v>6345634.4243100006</v>
      </c>
      <c r="I62" s="9">
        <v>759738.50147999998</v>
      </c>
      <c r="J62" s="9">
        <v>20465740.00093</v>
      </c>
      <c r="K62" s="9">
        <v>3827154.5708699999</v>
      </c>
      <c r="L62" s="9">
        <v>12534814.831249999</v>
      </c>
      <c r="M62" s="9">
        <v>8083276.5282700006</v>
      </c>
    </row>
    <row r="63" spans="1:13" ht="18" customHeight="1" x14ac:dyDescent="0.2">
      <c r="A63" s="7">
        <v>45444</v>
      </c>
      <c r="B63" s="10">
        <v>151004503.76010999</v>
      </c>
      <c r="C63" s="9">
        <v>15098721.747400001</v>
      </c>
      <c r="D63" s="9">
        <v>43046904.370549999</v>
      </c>
      <c r="E63" s="9">
        <v>5011343.6691500004</v>
      </c>
      <c r="F63" s="9">
        <v>13476409.12181</v>
      </c>
      <c r="G63" s="9">
        <v>19468147.420290001</v>
      </c>
      <c r="H63" s="9">
        <v>6884966.7397800004</v>
      </c>
      <c r="I63" s="9">
        <v>846646.12741999992</v>
      </c>
      <c r="J63" s="9">
        <v>21662390.046950001</v>
      </c>
      <c r="K63" s="9">
        <v>4711143.3982699998</v>
      </c>
      <c r="L63" s="9">
        <v>11557009.241870001</v>
      </c>
      <c r="M63" s="9">
        <v>9240821.8766200002</v>
      </c>
    </row>
    <row r="64" spans="1:13" ht="18" customHeight="1" x14ac:dyDescent="0.2">
      <c r="A64" s="7">
        <v>45474</v>
      </c>
      <c r="B64" s="10">
        <v>159586325.54493999</v>
      </c>
      <c r="C64" s="9">
        <v>15623074.733069999</v>
      </c>
      <c r="D64" s="9">
        <v>45050494.622669995</v>
      </c>
      <c r="E64" s="9">
        <v>5303737.9645800004</v>
      </c>
      <c r="F64" s="9">
        <v>13274527.67354</v>
      </c>
      <c r="G64" s="9">
        <v>20179255.870170001</v>
      </c>
      <c r="H64" s="9">
        <v>7477382.5857600002</v>
      </c>
      <c r="I64" s="9">
        <v>934423.603</v>
      </c>
      <c r="J64" s="9">
        <v>21657731.725889999</v>
      </c>
      <c r="K64" s="9">
        <v>4779671.9269699994</v>
      </c>
      <c r="L64" s="9">
        <v>15598107.38242</v>
      </c>
      <c r="M64" s="9">
        <v>9707917.4568700008</v>
      </c>
    </row>
    <row r="65" spans="1:13" ht="18" customHeight="1" x14ac:dyDescent="0.2">
      <c r="A65" s="7">
        <v>45505</v>
      </c>
      <c r="B65" s="10">
        <v>165104236.50490001</v>
      </c>
      <c r="C65" s="9">
        <v>15707606.23659</v>
      </c>
      <c r="D65" s="9">
        <v>46751699.955200002</v>
      </c>
      <c r="E65" s="9">
        <v>5494256.8536199993</v>
      </c>
      <c r="F65" s="9">
        <v>14124091.23356</v>
      </c>
      <c r="G65" s="9">
        <v>21726029.015450001</v>
      </c>
      <c r="H65" s="9">
        <v>8431856.5442699995</v>
      </c>
      <c r="I65" s="9">
        <v>970077.92064000003</v>
      </c>
      <c r="J65" s="9">
        <v>23397929.397150002</v>
      </c>
      <c r="K65" s="9">
        <v>3480779.0174599998</v>
      </c>
      <c r="L65" s="9">
        <v>14195132.81924</v>
      </c>
      <c r="M65" s="9">
        <v>10824777.51172</v>
      </c>
    </row>
    <row r="66" spans="1:13" ht="18" customHeight="1" x14ac:dyDescent="0.2">
      <c r="A66" s="7">
        <v>45536</v>
      </c>
      <c r="B66" s="10">
        <v>154060120.79936001</v>
      </c>
      <c r="C66" s="9">
        <v>16199375.711580001</v>
      </c>
      <c r="D66" s="9">
        <v>42632870.444899999</v>
      </c>
      <c r="E66" s="9">
        <v>5054155.9743499998</v>
      </c>
      <c r="F66" s="9">
        <v>13273204.84953</v>
      </c>
      <c r="G66" s="9">
        <v>20029767.09953</v>
      </c>
      <c r="H66" s="9">
        <v>7915082.5519500002</v>
      </c>
      <c r="I66" s="9">
        <v>920298.92061000003</v>
      </c>
      <c r="J66" s="9">
        <v>23156458.391139999</v>
      </c>
      <c r="K66" s="9">
        <v>3001593.73936</v>
      </c>
      <c r="L66" s="9">
        <v>12343505.667879999</v>
      </c>
      <c r="M66" s="9">
        <v>9533807.4485299997</v>
      </c>
    </row>
    <row r="67" spans="1:13" ht="18" customHeight="1" x14ac:dyDescent="0.2">
      <c r="A67" s="7">
        <v>45566</v>
      </c>
      <c r="B67" s="10">
        <v>173006258.26355001</v>
      </c>
      <c r="C67" s="9">
        <v>19341916.091840003</v>
      </c>
      <c r="D67" s="9">
        <v>44937259.109730005</v>
      </c>
      <c r="E67" s="9">
        <v>5582009.6987600001</v>
      </c>
      <c r="F67" s="9">
        <v>14272191.69671</v>
      </c>
      <c r="G67" s="9">
        <v>21788824.53229</v>
      </c>
      <c r="H67" s="9">
        <v>8496775.0386900008</v>
      </c>
      <c r="I67" s="9">
        <v>1025886.8958999999</v>
      </c>
      <c r="J67" s="9">
        <v>26221357.98852</v>
      </c>
      <c r="K67" s="9">
        <v>3586766.95108</v>
      </c>
      <c r="L67" s="9">
        <v>17341239.811439998</v>
      </c>
      <c r="M67" s="9">
        <v>10412030.448589999</v>
      </c>
    </row>
    <row r="68" spans="1:13" ht="18" customHeight="1" x14ac:dyDescent="0.2">
      <c r="A68" s="7">
        <v>45597</v>
      </c>
      <c r="B68" s="10">
        <v>189044330.73804998</v>
      </c>
      <c r="C68" s="9">
        <v>21933578.360169999</v>
      </c>
      <c r="D68" s="9">
        <v>46955338.169500001</v>
      </c>
      <c r="E68" s="9">
        <v>6225993.01566</v>
      </c>
      <c r="F68" s="9">
        <v>14885027.537190001</v>
      </c>
      <c r="G68" s="9">
        <v>22062432.433019999</v>
      </c>
      <c r="H68" s="9">
        <v>8890910.356829999</v>
      </c>
      <c r="I68" s="9">
        <v>1083093.49386</v>
      </c>
      <c r="J68" s="9">
        <v>27053620.88699</v>
      </c>
      <c r="K68" s="9">
        <v>4590628.2468999997</v>
      </c>
      <c r="L68" s="9">
        <v>21703914.60238</v>
      </c>
      <c r="M68" s="9">
        <v>13659793.63555</v>
      </c>
    </row>
    <row r="69" spans="1:13" ht="18" customHeight="1" x14ac:dyDescent="0.2">
      <c r="A69" s="17">
        <v>45627</v>
      </c>
      <c r="B69" s="10">
        <v>246992155.68525001</v>
      </c>
      <c r="C69" s="9">
        <v>38720446.513939999</v>
      </c>
      <c r="D69" s="9">
        <v>59101476.679609999</v>
      </c>
      <c r="E69" s="9">
        <v>9868954.4330000002</v>
      </c>
      <c r="F69" s="9">
        <v>21736903.76853</v>
      </c>
      <c r="G69" s="9">
        <v>25073370.398800001</v>
      </c>
      <c r="H69" s="9">
        <v>10285096.490350001</v>
      </c>
      <c r="I69" s="9">
        <v>1795898.8134000001</v>
      </c>
      <c r="J69" s="9">
        <v>30451842.898430001</v>
      </c>
      <c r="K69" s="9">
        <v>7278796.1836900003</v>
      </c>
      <c r="L69" s="9">
        <v>20056501.922309998</v>
      </c>
      <c r="M69" s="9">
        <v>22622867.583190002</v>
      </c>
    </row>
    <row r="70" spans="1:13" ht="18" customHeight="1" x14ac:dyDescent="0.2">
      <c r="A70" s="19">
        <v>2024</v>
      </c>
      <c r="B70" s="12">
        <f>SUM(B58:B69)</f>
        <v>1920540111.6787603</v>
      </c>
      <c r="C70" s="13">
        <f>SUM(C58:C69)</f>
        <v>223049126.62775001</v>
      </c>
      <c r="D70" s="13">
        <f t="shared" ref="D70:M70" si="14">SUM(D58:D69)</f>
        <v>519999261.15973997</v>
      </c>
      <c r="E70" s="13">
        <f t="shared" si="14"/>
        <v>65804099.422190003</v>
      </c>
      <c r="F70" s="13">
        <f t="shared" si="14"/>
        <v>168059879.64554</v>
      </c>
      <c r="G70" s="13">
        <f t="shared" si="14"/>
        <v>231634450.22013998</v>
      </c>
      <c r="H70" s="13">
        <f t="shared" si="14"/>
        <v>90156023.283810019</v>
      </c>
      <c r="I70" s="13">
        <f t="shared" si="14"/>
        <v>11866117.578980001</v>
      </c>
      <c r="J70" s="13">
        <f t="shared" si="14"/>
        <v>274885402.63108003</v>
      </c>
      <c r="K70" s="13">
        <f t="shared" si="14"/>
        <v>45429617.544890001</v>
      </c>
      <c r="L70" s="13">
        <f t="shared" si="14"/>
        <v>158784755.64750999</v>
      </c>
      <c r="M70" s="13">
        <f t="shared" si="14"/>
        <v>130871377.91712999</v>
      </c>
    </row>
    <row r="71" spans="1:13" ht="18" customHeight="1" x14ac:dyDescent="0.2">
      <c r="A71" s="7">
        <v>45658</v>
      </c>
      <c r="B71" s="10">
        <v>232898418.70504001</v>
      </c>
      <c r="C71" s="9">
        <v>30913202.253370002</v>
      </c>
      <c r="D71" s="9">
        <v>51824386.497189999</v>
      </c>
      <c r="E71" s="9">
        <v>9032310.7379600015</v>
      </c>
      <c r="F71" s="9">
        <v>22223554.902510002</v>
      </c>
      <c r="G71" s="9">
        <v>25880567.844099998</v>
      </c>
      <c r="H71" s="9">
        <v>11493600.10213</v>
      </c>
      <c r="I71" s="9">
        <v>2173463.8038300001</v>
      </c>
      <c r="J71" s="9">
        <v>31215817.369650003</v>
      </c>
      <c r="K71" s="9">
        <v>6857428.7266100002</v>
      </c>
      <c r="L71" s="9">
        <v>19214312.025349997</v>
      </c>
      <c r="M71" s="9">
        <v>22069774.442340001</v>
      </c>
    </row>
    <row r="72" spans="1:13" ht="18" customHeight="1" x14ac:dyDescent="0.2">
      <c r="A72" s="7">
        <v>45689</v>
      </c>
      <c r="B72" s="10">
        <v>205495200.56628999</v>
      </c>
      <c r="C72" s="9">
        <v>25670766.630229998</v>
      </c>
      <c r="D72" s="9">
        <v>48485202.050189994</v>
      </c>
      <c r="E72" s="9">
        <v>7692408.8863699995</v>
      </c>
      <c r="F72" s="9">
        <v>20855301.071070001</v>
      </c>
      <c r="G72" s="9">
        <v>23830520.369229998</v>
      </c>
      <c r="H72" s="9">
        <v>9893359.1997500006</v>
      </c>
      <c r="I72" s="9">
        <v>1782037.4236099999</v>
      </c>
      <c r="J72" s="9">
        <v>27698533.543189999</v>
      </c>
      <c r="K72" s="9">
        <v>5116136.0334900003</v>
      </c>
      <c r="L72" s="9">
        <v>16813752.41251</v>
      </c>
      <c r="M72" s="9">
        <v>17657182.946649998</v>
      </c>
    </row>
    <row r="73" spans="1:13" ht="18" customHeight="1" x14ac:dyDescent="0.2">
      <c r="A73" s="7">
        <v>45717</v>
      </c>
      <c r="B73" s="10">
        <v>214417569.69532001</v>
      </c>
      <c r="C73" s="9">
        <v>22279176.100260001</v>
      </c>
      <c r="D73" s="9">
        <v>53971712.723140001</v>
      </c>
      <c r="E73" s="9">
        <v>7257535.2326700008</v>
      </c>
      <c r="F73" s="9">
        <v>22222563.214139998</v>
      </c>
      <c r="G73" s="9">
        <v>25246307.081120003</v>
      </c>
      <c r="H73" s="9">
        <v>10014294.627420001</v>
      </c>
      <c r="I73" s="9">
        <v>1370047.71401</v>
      </c>
      <c r="J73" s="9">
        <v>30695117.47992</v>
      </c>
      <c r="K73" s="9">
        <v>5600748.3522000005</v>
      </c>
      <c r="L73" s="9">
        <v>20188012.90044</v>
      </c>
      <c r="M73" s="9">
        <v>15572054.270000001</v>
      </c>
    </row>
    <row r="74" spans="1:13" ht="18" customHeight="1" x14ac:dyDescent="0.2">
      <c r="A74" s="7">
        <v>45748</v>
      </c>
      <c r="B74" s="10">
        <v>201711891.46610001</v>
      </c>
      <c r="C74" s="9">
        <v>19630955.995529998</v>
      </c>
      <c r="D74" s="9">
        <v>55399195.752489999</v>
      </c>
      <c r="E74" s="9">
        <v>7796231.7289300002</v>
      </c>
      <c r="F74" s="9">
        <v>22855719.51089</v>
      </c>
      <c r="G74" s="9">
        <v>24222764.782959998</v>
      </c>
      <c r="H74" s="9">
        <v>9535059.2334800009</v>
      </c>
      <c r="I74" s="9">
        <v>1254398.9143599998</v>
      </c>
      <c r="J74" s="9">
        <v>25801446.05077</v>
      </c>
      <c r="K74" s="9">
        <v>5333266.3618700001</v>
      </c>
      <c r="L74" s="9">
        <v>17459822.04699</v>
      </c>
      <c r="M74" s="9">
        <v>12423031.087830001</v>
      </c>
    </row>
    <row r="75" spans="1:13" ht="18" customHeight="1" x14ac:dyDescent="0.2">
      <c r="A75" s="7">
        <v>45778</v>
      </c>
      <c r="B75" s="10">
        <v>205482004.59667999</v>
      </c>
      <c r="C75" s="9">
        <v>18366893.633889999</v>
      </c>
      <c r="D75" s="9">
        <v>53693754.661140002</v>
      </c>
      <c r="E75" s="9">
        <v>7145247.2387199998</v>
      </c>
      <c r="F75" s="9">
        <v>22633195.386500001</v>
      </c>
      <c r="G75" s="9">
        <v>25233600.40707</v>
      </c>
      <c r="H75" s="9">
        <v>8841694.8341600001</v>
      </c>
      <c r="I75" s="9">
        <v>1216986.3410800002</v>
      </c>
      <c r="J75" s="9">
        <v>27156134.330190003</v>
      </c>
      <c r="K75" s="9">
        <v>6029219.8497700002</v>
      </c>
      <c r="L75" s="9">
        <v>21809037.228080001</v>
      </c>
      <c r="M75" s="9">
        <v>13356240.686079999</v>
      </c>
    </row>
    <row r="76" spans="1:13" ht="18" customHeight="1" x14ac:dyDescent="0.2">
      <c r="A76" s="17">
        <v>45809</v>
      </c>
      <c r="B76" s="20">
        <v>207934670.11845002</v>
      </c>
      <c r="C76" s="21">
        <v>19091808.356120002</v>
      </c>
      <c r="D76" s="21">
        <v>56408832.301969998</v>
      </c>
      <c r="E76" s="21">
        <v>7388185.1459500007</v>
      </c>
      <c r="F76" s="21">
        <v>22779031.934129998</v>
      </c>
      <c r="G76" s="21">
        <v>26736249.225160003</v>
      </c>
      <c r="H76" s="21">
        <v>8413681.7498599999</v>
      </c>
      <c r="I76" s="21">
        <v>1296939.2251899999</v>
      </c>
      <c r="J76" s="21">
        <v>26963469.75248</v>
      </c>
      <c r="K76" s="21">
        <v>7013473.8088100003</v>
      </c>
      <c r="L76" s="21">
        <v>18018440.695779998</v>
      </c>
      <c r="M76" s="21">
        <v>13824557.923</v>
      </c>
    </row>
    <row r="77" spans="1:13" ht="18" customHeight="1" x14ac:dyDescent="0.2">
      <c r="A77" s="22"/>
      <c r="B77" s="23"/>
      <c r="C77" s="23"/>
      <c r="D77" s="23"/>
      <c r="E77" s="23"/>
      <c r="F77" s="23"/>
    </row>
    <row r="78" spans="1:13" ht="18" customHeight="1" x14ac:dyDescent="0.2">
      <c r="A78" s="24" t="s">
        <v>14</v>
      </c>
      <c r="B78" s="23"/>
      <c r="C78" s="23"/>
      <c r="D78" s="23"/>
      <c r="E78" s="23"/>
      <c r="F78" s="23"/>
    </row>
    <row r="79" spans="1:13" ht="18" customHeight="1" x14ac:dyDescent="0.2">
      <c r="A79" s="24" t="s">
        <v>15</v>
      </c>
      <c r="B79" s="23"/>
      <c r="C79" s="23"/>
      <c r="D79" s="23"/>
      <c r="E79" s="23"/>
      <c r="F79" s="23"/>
    </row>
  </sheetData>
  <mergeCells count="2">
    <mergeCell ref="A3:A4"/>
    <mergeCell ref="B4:M4"/>
  </mergeCells>
  <pageMargins left="0.70866141732283472" right="0.70866141732283472" top="0.74803149606299213" bottom="0.74803149606299213" header="0.31496062992125984" footer="0.31496062992125984"/>
  <pageSetup paperSize="9"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</vt:lpstr>
      <vt:lpstr>'3'!Área_de_impresión</vt:lpstr>
    </vt:vector>
  </TitlesOfParts>
  <Company>MEC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Emiliana Gisande</dc:creator>
  <cp:lastModifiedBy>Trini Pagella</cp:lastModifiedBy>
  <cp:lastPrinted>2025-12-04T19:08:20Z</cp:lastPrinted>
  <dcterms:created xsi:type="dcterms:W3CDTF">2016-09-08T12:12:37Z</dcterms:created>
  <dcterms:modified xsi:type="dcterms:W3CDTF">2025-12-04T19:08:31Z</dcterms:modified>
</cp:coreProperties>
</file>