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comercio\Supermercados\"/>
    </mc:Choice>
  </mc:AlternateContent>
  <bookViews>
    <workbookView xWindow="0" yWindow="0" windowWidth="28800" windowHeight="12300"/>
  </bookViews>
  <sheets>
    <sheet name="5" sheetId="4" r:id="rId1"/>
  </sheets>
  <definedNames>
    <definedName name="_xlnm._FilterDatabase" localSheetId="0" hidden="1">'5'!$A$6:$F$88</definedName>
    <definedName name="_xlnm.Print_Area" localSheetId="0">'5'!$A$1:$M$79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0" i="4" l="1"/>
  <c r="H70" i="4"/>
  <c r="G70" i="4"/>
  <c r="F70" i="4"/>
  <c r="E70" i="4"/>
  <c r="L70" i="4"/>
  <c r="K70" i="4"/>
  <c r="J70" i="4"/>
  <c r="I70" i="4"/>
  <c r="D70" i="4"/>
  <c r="C70" i="4"/>
  <c r="B70" i="4"/>
  <c r="M57" i="4" l="1"/>
  <c r="L57" i="4"/>
  <c r="K57" i="4"/>
  <c r="J57" i="4"/>
  <c r="I57" i="4"/>
  <c r="H57" i="4"/>
  <c r="G57" i="4"/>
  <c r="F57" i="4"/>
  <c r="E57" i="4"/>
  <c r="D57" i="4"/>
  <c r="C57" i="4"/>
  <c r="B57" i="4"/>
  <c r="M44" i="4" l="1"/>
  <c r="L44" i="4"/>
  <c r="K44" i="4"/>
  <c r="J44" i="4"/>
  <c r="I44" i="4"/>
  <c r="H44" i="4"/>
  <c r="G44" i="4"/>
  <c r="F44" i="4"/>
  <c r="E44" i="4"/>
  <c r="D44" i="4"/>
  <c r="C44" i="4"/>
  <c r="B44" i="4"/>
  <c r="M31" i="4" l="1"/>
  <c r="C31" i="4"/>
  <c r="D31" i="4"/>
  <c r="E31" i="4"/>
  <c r="F31" i="4"/>
  <c r="G31" i="4"/>
  <c r="H31" i="4"/>
  <c r="I31" i="4"/>
  <c r="J31" i="4"/>
  <c r="K31" i="4"/>
  <c r="L31" i="4"/>
  <c r="B31" i="4"/>
  <c r="M18" i="4"/>
  <c r="L18" i="4"/>
  <c r="K18" i="4"/>
  <c r="J18" i="4"/>
  <c r="I18" i="4"/>
  <c r="H18" i="4"/>
  <c r="G18" i="4"/>
  <c r="F18" i="4"/>
  <c r="E18" i="4"/>
  <c r="D18" i="4"/>
  <c r="C18" i="4"/>
  <c r="B18" i="4"/>
</calcChain>
</file>

<file path=xl/sharedStrings.xml><?xml version="1.0" encoding="utf-8"?>
<sst xmlns="http://schemas.openxmlformats.org/spreadsheetml/2006/main" count="17" uniqueCount="17">
  <si>
    <t xml:space="preserve"> Miles de $</t>
  </si>
  <si>
    <t>Bebidas</t>
  </si>
  <si>
    <t>Almacén</t>
  </si>
  <si>
    <t>Panadería</t>
  </si>
  <si>
    <t>Lácteos</t>
  </si>
  <si>
    <t>Carnes</t>
  </si>
  <si>
    <t>Otros</t>
  </si>
  <si>
    <t>Total</t>
  </si>
  <si>
    <t>Verdulería 
y frutería</t>
  </si>
  <si>
    <t>Alimentos preparados 
y rotisería</t>
  </si>
  <si>
    <t>Artículos de limpieza
 y perfumería</t>
  </si>
  <si>
    <t>Indumentaria, calzado 
y textiles para el hogar</t>
  </si>
  <si>
    <t>Electrónicos y artículos 
para el hogar</t>
  </si>
  <si>
    <t>mes/año</t>
  </si>
  <si>
    <t>Elaboración: Dirección Provincial de Estadística. Subsecretaría de Coordinación Económica y Estadística. Ministerio de Hacienda y Finanzas. Provincia de Buenos Aires</t>
  </si>
  <si>
    <t>Fuente: Encuesta de supermercados. Instituto Nacional de Estadística y Censos (INDEC).</t>
  </si>
  <si>
    <t>Ventas totales en supermercados por grupo de artículos a precios constantes de diciembre 2016 . Provincia de Buenos Aires. Período enero 2020 -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</si>
</sst>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.00_ ;_ * \-#,##0.00_ ;_ * &quot;-&quot;??_ ;_ @_ "/>
    <numFmt numFmtId="165" formatCode="_-* #,##0.00\ _P_t_s_-;\-* #,##0.00\ _P_t_s_-;_-* &quot;-&quot;??\ _P_t_s_-;_-@_-"/>
    <numFmt numFmtId="166" formatCode="_ * #,##0_ ;_ * \-#,##0_ ;_ * &quot;-&quot;??_ ;_ @_ "/>
    <numFmt numFmtId="167" formatCode="0_ ;\-0\ "/>
    <numFmt numFmtId="168" formatCode="#,##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38383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7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167" fontId="7" fillId="5" borderId="7" xfId="3" applyNumberFormat="1" applyFont="1" applyFill="1" applyBorder="1" applyAlignment="1">
      <alignment horizontal="center" vertical="center"/>
    </xf>
    <xf numFmtId="3" fontId="7" fillId="5" borderId="7" xfId="0" applyNumberFormat="1" applyFont="1" applyFill="1" applyBorder="1" applyAlignment="1">
      <alignment horizontal="right" vertical="center"/>
    </xf>
    <xf numFmtId="3" fontId="6" fillId="5" borderId="7" xfId="0" applyNumberFormat="1" applyFont="1" applyFill="1" applyBorder="1" applyAlignment="1">
      <alignment horizontal="right" vertical="center"/>
    </xf>
    <xf numFmtId="168" fontId="8" fillId="0" borderId="0" xfId="0" applyNumberFormat="1" applyFont="1"/>
    <xf numFmtId="17" fontId="6" fillId="0" borderId="1" xfId="0" applyNumberFormat="1" applyFont="1" applyBorder="1" applyAlignment="1">
      <alignment horizontal="center" vertical="center"/>
    </xf>
    <xf numFmtId="17" fontId="6" fillId="0" borderId="0" xfId="0" applyNumberFormat="1" applyFont="1" applyBorder="1" applyAlignment="1">
      <alignment horizontal="center" vertical="center"/>
    </xf>
    <xf numFmtId="167" fontId="7" fillId="5" borderId="1" xfId="3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6" fillId="3" borderId="0" xfId="0" applyFont="1" applyFill="1" applyAlignment="1">
      <alignment vertical="center"/>
    </xf>
    <xf numFmtId="166" fontId="6" fillId="0" borderId="0" xfId="3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</cellXfs>
  <cellStyles count="4"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8"/>
  <sheetViews>
    <sheetView showGridLines="0" tabSelected="1" zoomScaleNormal="100" workbookViewId="0">
      <pane ySplit="4" topLeftCell="A62" activePane="bottomLeft" state="frozen"/>
      <selection pane="bottomLeft" activeCell="N1" sqref="N1"/>
    </sheetView>
  </sheetViews>
  <sheetFormatPr baseColWidth="10" defaultRowHeight="18" customHeight="1" x14ac:dyDescent="0.2"/>
  <cols>
    <col min="1" max="1" width="19.140625" style="22" customWidth="1"/>
    <col min="2" max="13" width="12.42578125" style="2" customWidth="1"/>
    <col min="14" max="16384" width="11.42578125" style="2"/>
  </cols>
  <sheetData>
    <row r="1" spans="1:13" ht="18" customHeight="1" x14ac:dyDescent="0.2">
      <c r="A1" s="1" t="s">
        <v>16</v>
      </c>
    </row>
    <row r="2" spans="1:13" ht="18" customHeight="1" x14ac:dyDescent="0.2">
      <c r="A2" s="1"/>
    </row>
    <row r="3" spans="1:13" ht="45" x14ac:dyDescent="0.2">
      <c r="A3" s="23" t="s">
        <v>13</v>
      </c>
      <c r="B3" s="3" t="s">
        <v>7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3" t="s">
        <v>6</v>
      </c>
    </row>
    <row r="4" spans="1:13" ht="18" customHeight="1" x14ac:dyDescent="0.2">
      <c r="A4" s="24"/>
      <c r="B4" s="25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18" customHeight="1" x14ac:dyDescent="0.2">
      <c r="A5" s="5"/>
      <c r="B5" s="6"/>
      <c r="C5" s="6"/>
      <c r="D5" s="6"/>
      <c r="E5" s="6"/>
      <c r="F5" s="6"/>
    </row>
    <row r="6" spans="1:13" ht="18" customHeight="1" x14ac:dyDescent="0.2">
      <c r="A6" s="7">
        <v>43831</v>
      </c>
      <c r="B6" s="8">
        <v>8338787.76856675</v>
      </c>
      <c r="C6" s="9">
        <v>1130108.42488073</v>
      </c>
      <c r="D6" s="9">
        <v>1781679.1956136101</v>
      </c>
      <c r="E6" s="9">
        <v>295488.73521275201</v>
      </c>
      <c r="F6" s="9">
        <v>888998.29475729703</v>
      </c>
      <c r="G6" s="9">
        <v>893794.25631614996</v>
      </c>
      <c r="H6" s="9">
        <v>319777.10757253802</v>
      </c>
      <c r="I6" s="9">
        <v>102436.282907346</v>
      </c>
      <c r="J6" s="9">
        <v>1331633.93989694</v>
      </c>
      <c r="K6" s="9">
        <v>278991.83806078997</v>
      </c>
      <c r="L6" s="9">
        <v>572234.17244649003</v>
      </c>
      <c r="M6" s="9">
        <v>743645.52090210503</v>
      </c>
    </row>
    <row r="7" spans="1:13" ht="18" customHeight="1" x14ac:dyDescent="0.2">
      <c r="A7" s="7">
        <v>43862</v>
      </c>
      <c r="B7" s="8">
        <v>8046434.0556655601</v>
      </c>
      <c r="C7" s="9">
        <v>1062371.3857926601</v>
      </c>
      <c r="D7" s="9">
        <v>1748481.7992002401</v>
      </c>
      <c r="E7" s="9">
        <v>297201.54297389602</v>
      </c>
      <c r="F7" s="9">
        <v>939135.23621581902</v>
      </c>
      <c r="G7" s="9">
        <v>883444.167324582</v>
      </c>
      <c r="H7" s="9">
        <v>307686.22771946801</v>
      </c>
      <c r="I7" s="9">
        <v>102669.937969584</v>
      </c>
      <c r="J7" s="9">
        <v>1184054.72314407</v>
      </c>
      <c r="K7" s="9">
        <v>277284.835341028</v>
      </c>
      <c r="L7" s="9">
        <v>498605.20633977198</v>
      </c>
      <c r="M7" s="9">
        <v>745498.99364444299</v>
      </c>
    </row>
    <row r="8" spans="1:13" ht="18" customHeight="1" x14ac:dyDescent="0.2">
      <c r="A8" s="7">
        <v>43891</v>
      </c>
      <c r="B8" s="8">
        <v>9342475.0214709695</v>
      </c>
      <c r="C8" s="9">
        <v>981081.20113864203</v>
      </c>
      <c r="D8" s="9">
        <v>2580206.1767732198</v>
      </c>
      <c r="E8" s="9">
        <v>333428.06403232098</v>
      </c>
      <c r="F8" s="9">
        <v>1033404.61461402</v>
      </c>
      <c r="G8" s="9">
        <v>1138662.24930078</v>
      </c>
      <c r="H8" s="9">
        <v>331949.66294938599</v>
      </c>
      <c r="I8" s="9">
        <v>90285.062229374103</v>
      </c>
      <c r="J8" s="9">
        <v>1649840.2443172501</v>
      </c>
      <c r="K8" s="9">
        <v>139494.947013058</v>
      </c>
      <c r="L8" s="9">
        <v>463239.97555994702</v>
      </c>
      <c r="M8" s="9">
        <v>600882.82354297396</v>
      </c>
    </row>
    <row r="9" spans="1:13" ht="18" customHeight="1" x14ac:dyDescent="0.2">
      <c r="A9" s="7">
        <v>43922</v>
      </c>
      <c r="B9" s="8">
        <v>8115228.8444310501</v>
      </c>
      <c r="C9" s="9">
        <v>807342.86153275601</v>
      </c>
      <c r="D9" s="9">
        <v>2327774.6249729502</v>
      </c>
      <c r="E9" s="9">
        <v>309385.946449471</v>
      </c>
      <c r="F9" s="9">
        <v>940049.83997130895</v>
      </c>
      <c r="G9" s="9">
        <v>1019930.14888377</v>
      </c>
      <c r="H9" s="9">
        <v>282008.621679303</v>
      </c>
      <c r="I9" s="9">
        <v>57833.941986177997</v>
      </c>
      <c r="J9" s="9">
        <v>1234068.6383598901</v>
      </c>
      <c r="K9" s="9">
        <v>135628.42637680401</v>
      </c>
      <c r="L9" s="9">
        <v>533348.50098360097</v>
      </c>
      <c r="M9" s="9">
        <v>467857.293235016</v>
      </c>
    </row>
    <row r="10" spans="1:13" ht="18" customHeight="1" x14ac:dyDescent="0.2">
      <c r="A10" s="7">
        <v>43952</v>
      </c>
      <c r="B10" s="8">
        <v>8512127.7715287004</v>
      </c>
      <c r="C10" s="9">
        <v>858259.55210189498</v>
      </c>
      <c r="D10" s="9">
        <v>2283924.0488497098</v>
      </c>
      <c r="E10" s="9">
        <v>289761.970607728</v>
      </c>
      <c r="F10" s="9">
        <v>946969.45994504995</v>
      </c>
      <c r="G10" s="9">
        <v>1011778.46070827</v>
      </c>
      <c r="H10" s="9">
        <v>250997.51586634599</v>
      </c>
      <c r="I10" s="9">
        <v>63145.640226062598</v>
      </c>
      <c r="J10" s="9">
        <v>1270329.2989851199</v>
      </c>
      <c r="K10" s="9">
        <v>276181.05590555997</v>
      </c>
      <c r="L10" s="9">
        <v>709800.75717609294</v>
      </c>
      <c r="M10" s="9">
        <v>550980.01115687005</v>
      </c>
    </row>
    <row r="11" spans="1:13" ht="18" customHeight="1" x14ac:dyDescent="0.2">
      <c r="A11" s="7">
        <v>43983</v>
      </c>
      <c r="B11" s="8">
        <v>8029618.6114590801</v>
      </c>
      <c r="C11" s="9">
        <v>873853.629028011</v>
      </c>
      <c r="D11" s="9">
        <v>2195258.4610784501</v>
      </c>
      <c r="E11" s="9">
        <v>269946.87790629797</v>
      </c>
      <c r="F11" s="9">
        <v>871751.56638277799</v>
      </c>
      <c r="G11" s="9">
        <v>972833.28769102797</v>
      </c>
      <c r="H11" s="9">
        <v>222774.90044144401</v>
      </c>
      <c r="I11" s="9">
        <v>59726.288644730099</v>
      </c>
      <c r="J11" s="9">
        <v>1202671.93098701</v>
      </c>
      <c r="K11" s="9">
        <v>253355.21190743701</v>
      </c>
      <c r="L11" s="9">
        <v>588532.15711547795</v>
      </c>
      <c r="M11" s="9">
        <v>518914.300276416</v>
      </c>
    </row>
    <row r="12" spans="1:13" ht="18" customHeight="1" x14ac:dyDescent="0.2">
      <c r="A12" s="7">
        <v>44013</v>
      </c>
      <c r="B12" s="8">
        <v>8190527.1744473502</v>
      </c>
      <c r="C12" s="9">
        <v>887808.45003523096</v>
      </c>
      <c r="D12" s="9">
        <v>2174634.5941633401</v>
      </c>
      <c r="E12" s="9">
        <v>277715.94807471801</v>
      </c>
      <c r="F12" s="9">
        <v>839650.890662099</v>
      </c>
      <c r="G12" s="9">
        <v>985648.48590239196</v>
      </c>
      <c r="H12" s="9">
        <v>237129.81870589199</v>
      </c>
      <c r="I12" s="9">
        <v>62597.496319222002</v>
      </c>
      <c r="J12" s="9">
        <v>1218909.9640997001</v>
      </c>
      <c r="K12" s="9">
        <v>291969.06809981301</v>
      </c>
      <c r="L12" s="9">
        <v>657252.19794590306</v>
      </c>
      <c r="M12" s="9">
        <v>557210.26043903502</v>
      </c>
    </row>
    <row r="13" spans="1:13" ht="18" customHeight="1" x14ac:dyDescent="0.2">
      <c r="A13" s="7">
        <v>44044</v>
      </c>
      <c r="B13" s="8">
        <v>7970529.8107844498</v>
      </c>
      <c r="C13" s="9">
        <v>903148.23808166897</v>
      </c>
      <c r="D13" s="9">
        <v>2091157.1221513799</v>
      </c>
      <c r="E13" s="9">
        <v>279238.21348690899</v>
      </c>
      <c r="F13" s="9">
        <v>831541.87597161497</v>
      </c>
      <c r="G13" s="9">
        <v>987638.37847317802</v>
      </c>
      <c r="H13" s="9">
        <v>232037.22800437399</v>
      </c>
      <c r="I13" s="9">
        <v>62308.261033515402</v>
      </c>
      <c r="J13" s="9">
        <v>1232355.59232329</v>
      </c>
      <c r="K13" s="9">
        <v>204433.90645491099</v>
      </c>
      <c r="L13" s="9">
        <v>493473.26951495802</v>
      </c>
      <c r="M13" s="9">
        <v>653197.72528864397</v>
      </c>
    </row>
    <row r="14" spans="1:13" ht="18" customHeight="1" x14ac:dyDescent="0.2">
      <c r="A14" s="7">
        <v>44075</v>
      </c>
      <c r="B14" s="8">
        <v>7546062.6336548598</v>
      </c>
      <c r="C14" s="9">
        <v>918725.27836709004</v>
      </c>
      <c r="D14" s="9">
        <v>1992028.07941692</v>
      </c>
      <c r="E14" s="9">
        <v>263637.58706933103</v>
      </c>
      <c r="F14" s="9">
        <v>791460.10564825498</v>
      </c>
      <c r="G14" s="9">
        <v>955241.45919188496</v>
      </c>
      <c r="H14" s="9">
        <v>215705.964719357</v>
      </c>
      <c r="I14" s="9">
        <v>61455.132416976099</v>
      </c>
      <c r="J14" s="9">
        <v>1183292.30122079</v>
      </c>
      <c r="K14" s="9">
        <v>183819.21417364001</v>
      </c>
      <c r="L14" s="9">
        <v>460592.59883138398</v>
      </c>
      <c r="M14" s="9">
        <v>520104.91259922698</v>
      </c>
    </row>
    <row r="15" spans="1:13" ht="18" customHeight="1" x14ac:dyDescent="0.2">
      <c r="A15" s="7">
        <v>44105</v>
      </c>
      <c r="B15" s="8">
        <v>8512118.0404733308</v>
      </c>
      <c r="C15" s="9">
        <v>1079134.80683064</v>
      </c>
      <c r="D15" s="9">
        <v>2107224.6118234098</v>
      </c>
      <c r="E15" s="9">
        <v>286160.16496022901</v>
      </c>
      <c r="F15" s="9">
        <v>863711.86371456005</v>
      </c>
      <c r="G15" s="9">
        <v>1018992.20410453</v>
      </c>
      <c r="H15" s="9">
        <v>228084.12917190199</v>
      </c>
      <c r="I15" s="9">
        <v>68738.693765842996</v>
      </c>
      <c r="J15" s="9">
        <v>1300320.2471022001</v>
      </c>
      <c r="K15" s="9">
        <v>204932.40829299999</v>
      </c>
      <c r="L15" s="9">
        <v>772384.81131952396</v>
      </c>
      <c r="M15" s="9">
        <v>582434.09938749694</v>
      </c>
    </row>
    <row r="16" spans="1:13" ht="18" customHeight="1" x14ac:dyDescent="0.2">
      <c r="A16" s="7">
        <v>44136</v>
      </c>
      <c r="B16" s="8">
        <v>8521304.2758885492</v>
      </c>
      <c r="C16" s="9">
        <v>1244887.2282726399</v>
      </c>
      <c r="D16" s="9">
        <v>2027610.25450098</v>
      </c>
      <c r="E16" s="9">
        <v>265618.69228755299</v>
      </c>
      <c r="F16" s="9">
        <v>825755.94828357105</v>
      </c>
      <c r="G16" s="9">
        <v>954531.59574433102</v>
      </c>
      <c r="H16" s="9">
        <v>239489.97469315401</v>
      </c>
      <c r="I16" s="9">
        <v>66660.351918488304</v>
      </c>
      <c r="J16" s="9">
        <v>1278465.4254856301</v>
      </c>
      <c r="K16" s="9">
        <v>209342.83654823</v>
      </c>
      <c r="L16" s="9">
        <v>761377.13170820102</v>
      </c>
      <c r="M16" s="9">
        <v>647564.83644575998</v>
      </c>
    </row>
    <row r="17" spans="1:13" ht="18" customHeight="1" x14ac:dyDescent="0.2">
      <c r="A17" s="7">
        <v>44166</v>
      </c>
      <c r="B17" s="8">
        <v>10728674.0075319</v>
      </c>
      <c r="C17" s="9">
        <v>2099134.3109039702</v>
      </c>
      <c r="D17" s="9">
        <v>2441509.3264558101</v>
      </c>
      <c r="E17" s="9">
        <v>361296.12090749899</v>
      </c>
      <c r="F17" s="9">
        <v>1078326.6165849899</v>
      </c>
      <c r="G17" s="9">
        <v>1050762.0692054699</v>
      </c>
      <c r="H17" s="9">
        <v>316019.58946093998</v>
      </c>
      <c r="I17" s="9">
        <v>93294.801245679293</v>
      </c>
      <c r="J17" s="9">
        <v>1416575.1947218699</v>
      </c>
      <c r="K17" s="9">
        <v>285547.26578015299</v>
      </c>
      <c r="L17" s="9">
        <v>700833.15663448698</v>
      </c>
      <c r="M17" s="9">
        <v>885375.55563107599</v>
      </c>
    </row>
    <row r="18" spans="1:13" ht="18" customHeight="1" x14ac:dyDescent="0.2">
      <c r="A18" s="10">
        <v>2020</v>
      </c>
      <c r="B18" s="11">
        <f>SUM(B6:B17)</f>
        <v>101853888.01590255</v>
      </c>
      <c r="C18" s="12">
        <f t="shared" ref="C18" si="0">SUM(C6:C17)</f>
        <v>12845855.366965935</v>
      </c>
      <c r="D18" s="12">
        <f t="shared" ref="D18" si="1">SUM(D6:D17)</f>
        <v>25751488.29500002</v>
      </c>
      <c r="E18" s="12">
        <f t="shared" ref="E18" si="2">SUM(E6:E17)</f>
        <v>3528879.8639687053</v>
      </c>
      <c r="F18" s="12">
        <f t="shared" ref="F18" si="3">SUM(F6:F17)</f>
        <v>10850756.312751364</v>
      </c>
      <c r="G18" s="12">
        <f t="shared" ref="G18" si="4">SUM(G6:G17)</f>
        <v>11873256.762846366</v>
      </c>
      <c r="H18" s="12">
        <f t="shared" ref="H18" si="5">SUM(H6:H17)</f>
        <v>3183660.7409841036</v>
      </c>
      <c r="I18" s="12">
        <f t="shared" ref="I18" si="6">SUM(I6:I17)</f>
        <v>891151.89066299901</v>
      </c>
      <c r="J18" s="12">
        <f t="shared" ref="J18" si="7">SUM(J6:J17)</f>
        <v>15502517.50064376</v>
      </c>
      <c r="K18" s="12">
        <f t="shared" ref="K18" si="8">SUM(K6:K17)</f>
        <v>2740981.0139544243</v>
      </c>
      <c r="L18" s="12">
        <f t="shared" ref="L18" si="9">SUM(L6:L17)</f>
        <v>7211673.9355758391</v>
      </c>
      <c r="M18" s="12">
        <f t="shared" ref="M18" si="10">SUM(M6:M17)</f>
        <v>7473666.3325490635</v>
      </c>
    </row>
    <row r="19" spans="1:13" ht="18" customHeight="1" x14ac:dyDescent="0.2">
      <c r="A19" s="7">
        <v>44197</v>
      </c>
      <c r="B19" s="8">
        <v>8857509.4273524508</v>
      </c>
      <c r="C19" s="9">
        <v>1368070.6677444</v>
      </c>
      <c r="D19" s="9">
        <v>2027717.2585311099</v>
      </c>
      <c r="E19" s="9">
        <v>289371.521947067</v>
      </c>
      <c r="F19" s="9">
        <v>884689.15139636304</v>
      </c>
      <c r="G19" s="9">
        <v>1017914.2816039301</v>
      </c>
      <c r="H19" s="9">
        <v>294666.85922678001</v>
      </c>
      <c r="I19" s="9">
        <v>81666.937716769506</v>
      </c>
      <c r="J19" s="9">
        <v>1425874.0313798501</v>
      </c>
      <c r="K19" s="9">
        <v>211665.46200314601</v>
      </c>
      <c r="L19" s="9">
        <v>592283.90075742803</v>
      </c>
      <c r="M19" s="13">
        <v>663589.35504560196</v>
      </c>
    </row>
    <row r="20" spans="1:13" ht="18" customHeight="1" x14ac:dyDescent="0.2">
      <c r="A20" s="7">
        <v>44228</v>
      </c>
      <c r="B20" s="8">
        <v>7907390.7563542202</v>
      </c>
      <c r="C20" s="9">
        <v>1199495.8431350701</v>
      </c>
      <c r="D20" s="9">
        <v>1863018.3626858999</v>
      </c>
      <c r="E20" s="9">
        <v>270444.050279802</v>
      </c>
      <c r="F20" s="9">
        <v>842955.25297251204</v>
      </c>
      <c r="G20" s="9">
        <v>973680.80079417105</v>
      </c>
      <c r="H20" s="9">
        <v>266970.03327499097</v>
      </c>
      <c r="I20" s="9">
        <v>71548.706699382994</v>
      </c>
      <c r="J20" s="9">
        <v>1237654.11693054</v>
      </c>
      <c r="K20" s="9">
        <v>174247.96445089899</v>
      </c>
      <c r="L20" s="9">
        <v>439447.33143155801</v>
      </c>
      <c r="M20" s="13">
        <v>567928.29369939095</v>
      </c>
    </row>
    <row r="21" spans="1:13" ht="18" customHeight="1" x14ac:dyDescent="0.2">
      <c r="A21" s="7">
        <v>44256</v>
      </c>
      <c r="B21" s="8">
        <v>8645635.4995753597</v>
      </c>
      <c r="C21" s="9">
        <v>1191708.4270812899</v>
      </c>
      <c r="D21" s="9">
        <v>2234779.0451903599</v>
      </c>
      <c r="E21" s="9">
        <v>321368.39881548902</v>
      </c>
      <c r="F21" s="9">
        <v>885504.22410757595</v>
      </c>
      <c r="G21" s="9">
        <v>1039684.09820883</v>
      </c>
      <c r="H21" s="9">
        <v>265167.94959292997</v>
      </c>
      <c r="I21" s="9">
        <v>78314.607191176096</v>
      </c>
      <c r="J21" s="9">
        <v>1338606.0005548601</v>
      </c>
      <c r="K21" s="9">
        <v>158638.12735401999</v>
      </c>
      <c r="L21" s="9">
        <v>580062.13818802999</v>
      </c>
      <c r="M21" s="13">
        <v>551802.48329078394</v>
      </c>
    </row>
    <row r="22" spans="1:13" ht="18" customHeight="1" x14ac:dyDescent="0.2">
      <c r="A22" s="7">
        <v>44287</v>
      </c>
      <c r="B22" s="8">
        <v>8129186.2683647899</v>
      </c>
      <c r="C22" s="9">
        <v>1019397.90575987</v>
      </c>
      <c r="D22" s="9">
        <v>2169436.2818787</v>
      </c>
      <c r="E22" s="9">
        <v>297884.235565354</v>
      </c>
      <c r="F22" s="9">
        <v>883895.40043771302</v>
      </c>
      <c r="G22" s="9">
        <v>995924.96949662105</v>
      </c>
      <c r="H22" s="9">
        <v>250852.282855736</v>
      </c>
      <c r="I22" s="9">
        <v>78054.617125020697</v>
      </c>
      <c r="J22" s="9">
        <v>1300170.1943040199</v>
      </c>
      <c r="K22" s="9">
        <v>141657.753741172</v>
      </c>
      <c r="L22" s="9">
        <v>494564.24934459501</v>
      </c>
      <c r="M22" s="13">
        <v>497348.37785598199</v>
      </c>
    </row>
    <row r="23" spans="1:13" ht="18" customHeight="1" x14ac:dyDescent="0.2">
      <c r="A23" s="7">
        <v>44317</v>
      </c>
      <c r="B23" s="8">
        <v>8331991.1196449297</v>
      </c>
      <c r="C23" s="9">
        <v>918662.52477302705</v>
      </c>
      <c r="D23" s="9">
        <v>2231064.78504442</v>
      </c>
      <c r="E23" s="9">
        <v>303487.02613378398</v>
      </c>
      <c r="F23" s="9">
        <v>882941.13678225805</v>
      </c>
      <c r="G23" s="9">
        <v>1029140.68103804</v>
      </c>
      <c r="H23" s="9">
        <v>241686.35838638101</v>
      </c>
      <c r="I23" s="9">
        <v>74279.052262379395</v>
      </c>
      <c r="J23" s="9">
        <v>1221296.2644660501</v>
      </c>
      <c r="K23" s="9">
        <v>196650.22255107501</v>
      </c>
      <c r="L23" s="9">
        <v>688922.25750161603</v>
      </c>
      <c r="M23" s="13">
        <v>543860.81070590101</v>
      </c>
    </row>
    <row r="24" spans="1:13" ht="18" customHeight="1" x14ac:dyDescent="0.2">
      <c r="A24" s="7">
        <v>44348</v>
      </c>
      <c r="B24" s="8">
        <v>8312974.08134773</v>
      </c>
      <c r="C24" s="9">
        <v>984025.99799590604</v>
      </c>
      <c r="D24" s="9">
        <v>2220164.4631822901</v>
      </c>
      <c r="E24" s="9">
        <v>297744.61382044398</v>
      </c>
      <c r="F24" s="9">
        <v>837616.75968850404</v>
      </c>
      <c r="G24" s="9">
        <v>998942.15170875704</v>
      </c>
      <c r="H24" s="9">
        <v>236048.435562264</v>
      </c>
      <c r="I24" s="9">
        <v>72096.438012487793</v>
      </c>
      <c r="J24" s="9">
        <v>1159426.62709949</v>
      </c>
      <c r="K24" s="9">
        <v>271743.51717660401</v>
      </c>
      <c r="L24" s="9">
        <v>705877.36620315898</v>
      </c>
      <c r="M24" s="13">
        <v>529287.71089781995</v>
      </c>
    </row>
    <row r="25" spans="1:13" ht="18" customHeight="1" x14ac:dyDescent="0.2">
      <c r="A25" s="7">
        <v>44378</v>
      </c>
      <c r="B25" s="8">
        <v>8608371.1941235606</v>
      </c>
      <c r="C25" s="9">
        <v>1030859.48312901</v>
      </c>
      <c r="D25" s="9">
        <v>2239753.1544394498</v>
      </c>
      <c r="E25" s="9">
        <v>318814.22257938201</v>
      </c>
      <c r="F25" s="9">
        <v>881150.55315158295</v>
      </c>
      <c r="G25" s="9">
        <v>1001781.70632707</v>
      </c>
      <c r="H25" s="9">
        <v>229577.65577755001</v>
      </c>
      <c r="I25" s="9">
        <v>79960.417527986894</v>
      </c>
      <c r="J25" s="9">
        <v>1222519.0914858701</v>
      </c>
      <c r="K25" s="9">
        <v>302531.412935892</v>
      </c>
      <c r="L25" s="9">
        <v>705838.76038486999</v>
      </c>
      <c r="M25" s="13">
        <v>595584.73638489295</v>
      </c>
    </row>
    <row r="26" spans="1:13" ht="18" customHeight="1" x14ac:dyDescent="0.2">
      <c r="A26" s="7">
        <v>44409</v>
      </c>
      <c r="B26" s="8">
        <v>8277434.2980824905</v>
      </c>
      <c r="C26" s="9">
        <v>1020106.73850884</v>
      </c>
      <c r="D26" s="9">
        <v>2160392.3113372698</v>
      </c>
      <c r="E26" s="9">
        <v>310638.05406975897</v>
      </c>
      <c r="F26" s="9">
        <v>838586.35521623201</v>
      </c>
      <c r="G26" s="9">
        <v>980307.46624022105</v>
      </c>
      <c r="H26" s="9">
        <v>236955.43979929</v>
      </c>
      <c r="I26" s="9">
        <v>79366.213393947997</v>
      </c>
      <c r="J26" s="9">
        <v>1188883.53852183</v>
      </c>
      <c r="K26" s="9">
        <v>199856.064067884</v>
      </c>
      <c r="L26" s="9">
        <v>617241.86313292605</v>
      </c>
      <c r="M26" s="13">
        <v>645100.253794285</v>
      </c>
    </row>
    <row r="27" spans="1:13" ht="18" customHeight="1" x14ac:dyDescent="0.2">
      <c r="A27" s="7">
        <v>44440</v>
      </c>
      <c r="B27" s="8">
        <v>7900106.2621655399</v>
      </c>
      <c r="C27" s="9">
        <v>1028948.10546152</v>
      </c>
      <c r="D27" s="9">
        <v>2065790.3193300799</v>
      </c>
      <c r="E27" s="9">
        <v>296988.39809896803</v>
      </c>
      <c r="F27" s="9">
        <v>812950.89336156705</v>
      </c>
      <c r="G27" s="9">
        <v>941413.42551994999</v>
      </c>
      <c r="H27" s="9">
        <v>232025.19536950899</v>
      </c>
      <c r="I27" s="9">
        <v>76404.114931337695</v>
      </c>
      <c r="J27" s="9">
        <v>1172249.5198572399</v>
      </c>
      <c r="K27" s="9">
        <v>175160.21452385499</v>
      </c>
      <c r="L27" s="9">
        <v>592122.77405770402</v>
      </c>
      <c r="M27" s="13">
        <v>506053.30165379902</v>
      </c>
    </row>
    <row r="28" spans="1:13" ht="18" customHeight="1" x14ac:dyDescent="0.2">
      <c r="A28" s="7">
        <v>44470</v>
      </c>
      <c r="B28" s="8">
        <v>8824666.3555145692</v>
      </c>
      <c r="C28" s="9">
        <v>1266979.8031846799</v>
      </c>
      <c r="D28" s="9">
        <v>2160770.4681852399</v>
      </c>
      <c r="E28" s="9">
        <v>318456.50264425698</v>
      </c>
      <c r="F28" s="9">
        <v>902780.63750716799</v>
      </c>
      <c r="G28" s="9">
        <v>992959.59832070302</v>
      </c>
      <c r="H28" s="9">
        <v>246248.13964919501</v>
      </c>
      <c r="I28" s="9">
        <v>81742.277476873205</v>
      </c>
      <c r="J28" s="9">
        <v>1319823.0059875399</v>
      </c>
      <c r="K28" s="9">
        <v>204197.907746949</v>
      </c>
      <c r="L28" s="9">
        <v>751681.66230935999</v>
      </c>
      <c r="M28" s="13">
        <v>579026.35250260495</v>
      </c>
    </row>
    <row r="29" spans="1:13" ht="18" customHeight="1" x14ac:dyDescent="0.2">
      <c r="A29" s="7">
        <v>44501</v>
      </c>
      <c r="B29" s="8">
        <v>8794441.3243959695</v>
      </c>
      <c r="C29" s="9">
        <v>1304226.6075674</v>
      </c>
      <c r="D29" s="9">
        <v>2062380.2882131401</v>
      </c>
      <c r="E29" s="9">
        <v>292753.303045218</v>
      </c>
      <c r="F29" s="9">
        <v>821296.14779931202</v>
      </c>
      <c r="G29" s="9">
        <v>935974.74102151196</v>
      </c>
      <c r="H29" s="9">
        <v>268495.10170542297</v>
      </c>
      <c r="I29" s="9">
        <v>75773.206612210604</v>
      </c>
      <c r="J29" s="9">
        <v>1305439.8281918799</v>
      </c>
      <c r="K29" s="9">
        <v>179302.38705375901</v>
      </c>
      <c r="L29" s="9">
        <v>889737.01454393496</v>
      </c>
      <c r="M29" s="13">
        <v>659062.69864218205</v>
      </c>
    </row>
    <row r="30" spans="1:13" ht="18" customHeight="1" x14ac:dyDescent="0.2">
      <c r="A30" s="7">
        <v>44531</v>
      </c>
      <c r="B30" s="8">
        <v>11311768.392316099</v>
      </c>
      <c r="C30" s="9">
        <v>2310357.5196376499</v>
      </c>
      <c r="D30" s="9">
        <v>2505187.3605402298</v>
      </c>
      <c r="E30" s="9">
        <v>387501.91405938001</v>
      </c>
      <c r="F30" s="9">
        <v>1030314.81486426</v>
      </c>
      <c r="G30" s="9">
        <v>1020928.14489483</v>
      </c>
      <c r="H30" s="9">
        <v>345698.96534100099</v>
      </c>
      <c r="I30" s="9">
        <v>105050.984289082</v>
      </c>
      <c r="J30" s="9">
        <v>1474965.0842128301</v>
      </c>
      <c r="K30" s="9">
        <v>264908.58295627002</v>
      </c>
      <c r="L30" s="9">
        <v>925373.48886734305</v>
      </c>
      <c r="M30" s="13">
        <v>941481.53265325201</v>
      </c>
    </row>
    <row r="31" spans="1:13" ht="18" customHeight="1" x14ac:dyDescent="0.2">
      <c r="A31" s="10">
        <v>2021</v>
      </c>
      <c r="B31" s="11">
        <f>SUM(B19:B30)</f>
        <v>103901474.97923772</v>
      </c>
      <c r="C31" s="12">
        <f t="shared" ref="C31:M31" si="11">SUM(C19:C30)</f>
        <v>14642839.623978661</v>
      </c>
      <c r="D31" s="12">
        <f t="shared" si="11"/>
        <v>25940454.098558191</v>
      </c>
      <c r="E31" s="12">
        <f t="shared" si="11"/>
        <v>3705452.2410589037</v>
      </c>
      <c r="F31" s="12">
        <f t="shared" si="11"/>
        <v>10504681.327285048</v>
      </c>
      <c r="G31" s="12">
        <f t="shared" si="11"/>
        <v>11928652.065174632</v>
      </c>
      <c r="H31" s="12">
        <f t="shared" si="11"/>
        <v>3114392.4165410502</v>
      </c>
      <c r="I31" s="12">
        <f t="shared" si="11"/>
        <v>954257.57323865488</v>
      </c>
      <c r="J31" s="12">
        <f t="shared" si="11"/>
        <v>15366907.302991999</v>
      </c>
      <c r="K31" s="12">
        <f t="shared" si="11"/>
        <v>2480559.6165615246</v>
      </c>
      <c r="L31" s="12">
        <f t="shared" si="11"/>
        <v>7983152.8067225236</v>
      </c>
      <c r="M31" s="12">
        <f t="shared" si="11"/>
        <v>7280125.9071264956</v>
      </c>
    </row>
    <row r="32" spans="1:13" ht="18" customHeight="1" x14ac:dyDescent="0.2">
      <c r="A32" s="7">
        <v>44562</v>
      </c>
      <c r="B32" s="8">
        <v>9320151.3102781102</v>
      </c>
      <c r="C32" s="9">
        <v>1372296.1115911701</v>
      </c>
      <c r="D32" s="9">
        <v>2065699.7034897399</v>
      </c>
      <c r="E32" s="9">
        <v>315974.219148695</v>
      </c>
      <c r="F32" s="9">
        <v>850245.35394765402</v>
      </c>
      <c r="G32" s="9">
        <v>1010406.93910363</v>
      </c>
      <c r="H32" s="9">
        <v>321518.557897533</v>
      </c>
      <c r="I32" s="9">
        <v>89561.665432152804</v>
      </c>
      <c r="J32" s="9">
        <v>1445355.21190917</v>
      </c>
      <c r="K32" s="9">
        <v>216865.236755038</v>
      </c>
      <c r="L32" s="9">
        <v>906717.35071706702</v>
      </c>
      <c r="M32" s="13">
        <v>725510.96028627001</v>
      </c>
    </row>
    <row r="33" spans="1:13" ht="18" customHeight="1" x14ac:dyDescent="0.2">
      <c r="A33" s="7">
        <v>44593</v>
      </c>
      <c r="B33" s="8">
        <v>8519266.1086393408</v>
      </c>
      <c r="C33" s="9">
        <v>1266310.89951428</v>
      </c>
      <c r="D33" s="9">
        <v>1990956.3855684099</v>
      </c>
      <c r="E33" s="9">
        <v>308174.85559934902</v>
      </c>
      <c r="F33" s="9">
        <v>839140.06182574702</v>
      </c>
      <c r="G33" s="9">
        <v>929274.79092637205</v>
      </c>
      <c r="H33" s="9">
        <v>269645.09892026603</v>
      </c>
      <c r="I33" s="9">
        <v>80395.336345357806</v>
      </c>
      <c r="J33" s="9">
        <v>1288814.61786167</v>
      </c>
      <c r="K33" s="9">
        <v>204651.82046505701</v>
      </c>
      <c r="L33" s="9">
        <v>636423.126377095</v>
      </c>
      <c r="M33" s="13">
        <v>705479.11523572798</v>
      </c>
    </row>
    <row r="34" spans="1:13" ht="18" customHeight="1" x14ac:dyDescent="0.2">
      <c r="A34" s="7">
        <v>44621</v>
      </c>
      <c r="B34" s="8">
        <v>8577675.5930911191</v>
      </c>
      <c r="C34" s="9">
        <v>1160691.9743091301</v>
      </c>
      <c r="D34" s="9">
        <v>2114686.843016</v>
      </c>
      <c r="E34" s="9">
        <v>304868.21622359002</v>
      </c>
      <c r="F34" s="9">
        <v>869963.70430002501</v>
      </c>
      <c r="G34" s="9">
        <v>937773.118193159</v>
      </c>
      <c r="H34" s="9">
        <v>275129.09058442101</v>
      </c>
      <c r="I34" s="9">
        <v>82629.495886351797</v>
      </c>
      <c r="J34" s="9">
        <v>1335075.2269702801</v>
      </c>
      <c r="K34" s="9">
        <v>178659.582726792</v>
      </c>
      <c r="L34" s="9">
        <v>744380.77454339899</v>
      </c>
      <c r="M34" s="13">
        <v>573817.56633797602</v>
      </c>
    </row>
    <row r="35" spans="1:13" ht="18" customHeight="1" x14ac:dyDescent="0.2">
      <c r="A35" s="7">
        <v>44652</v>
      </c>
      <c r="B35" s="8">
        <v>8408535.9542971794</v>
      </c>
      <c r="C35" s="9">
        <v>1166710.1857143799</v>
      </c>
      <c r="D35" s="9">
        <v>2165636.9566363702</v>
      </c>
      <c r="E35" s="9">
        <v>326688.71038017399</v>
      </c>
      <c r="F35" s="9">
        <v>891104.658986683</v>
      </c>
      <c r="G35" s="9">
        <v>912218.42238436395</v>
      </c>
      <c r="H35" s="9">
        <v>259984.06983884101</v>
      </c>
      <c r="I35" s="9">
        <v>83342.540137347096</v>
      </c>
      <c r="J35" s="9">
        <v>1271072.6413400599</v>
      </c>
      <c r="K35" s="9">
        <v>168171.745402778</v>
      </c>
      <c r="L35" s="9">
        <v>646042.97651988803</v>
      </c>
      <c r="M35" s="13">
        <v>517563.04695629497</v>
      </c>
    </row>
    <row r="36" spans="1:13" ht="18" customHeight="1" x14ac:dyDescent="0.2">
      <c r="A36" s="7">
        <v>44682</v>
      </c>
      <c r="B36" s="8">
        <v>8113887.3262329996</v>
      </c>
      <c r="C36" s="9">
        <v>991879.57934531104</v>
      </c>
      <c r="D36" s="9">
        <v>2060650.76994333</v>
      </c>
      <c r="E36" s="9">
        <v>301186.07556215202</v>
      </c>
      <c r="F36" s="9">
        <v>838466.14114946802</v>
      </c>
      <c r="G36" s="9">
        <v>909429.63244684495</v>
      </c>
      <c r="H36" s="9">
        <v>251942.56161245101</v>
      </c>
      <c r="I36" s="9">
        <v>81607.364262783201</v>
      </c>
      <c r="J36" s="9">
        <v>1215592.9232705</v>
      </c>
      <c r="K36" s="9">
        <v>196510.105528516</v>
      </c>
      <c r="L36" s="9">
        <v>761961.335669072</v>
      </c>
      <c r="M36" s="13">
        <v>504660.83744257397</v>
      </c>
    </row>
    <row r="37" spans="1:13" ht="18" customHeight="1" x14ac:dyDescent="0.2">
      <c r="A37" s="7">
        <v>44713</v>
      </c>
      <c r="B37" s="8">
        <v>8423171.8923693802</v>
      </c>
      <c r="C37" s="9">
        <v>1030535.91397966</v>
      </c>
      <c r="D37" s="9">
        <v>2161774.1206788202</v>
      </c>
      <c r="E37" s="9">
        <v>312903.73989383603</v>
      </c>
      <c r="F37" s="9">
        <v>848815.14613173297</v>
      </c>
      <c r="G37" s="9">
        <v>932933.27906119602</v>
      </c>
      <c r="H37" s="9">
        <v>242589.689222688</v>
      </c>
      <c r="I37" s="9">
        <v>81390.108607875503</v>
      </c>
      <c r="J37" s="9">
        <v>1196603.50910307</v>
      </c>
      <c r="K37" s="9">
        <v>231836.75022768299</v>
      </c>
      <c r="L37" s="9">
        <v>853298.76228502998</v>
      </c>
      <c r="M37" s="13">
        <v>530490.87317778298</v>
      </c>
    </row>
    <row r="38" spans="1:13" ht="18" customHeight="1" x14ac:dyDescent="0.2">
      <c r="A38" s="7">
        <v>44743</v>
      </c>
      <c r="B38" s="8">
        <v>9136304.1250270996</v>
      </c>
      <c r="C38" s="9">
        <v>1124904.4952270701</v>
      </c>
      <c r="D38" s="9">
        <v>2345756.8682903801</v>
      </c>
      <c r="E38" s="9">
        <v>331728.32756136003</v>
      </c>
      <c r="F38" s="9">
        <v>893366.62408397195</v>
      </c>
      <c r="G38" s="9">
        <v>970440.01016691094</v>
      </c>
      <c r="H38" s="9">
        <v>255434.62396192001</v>
      </c>
      <c r="I38" s="9">
        <v>85572.897179421794</v>
      </c>
      <c r="J38" s="9">
        <v>1326600.9047634799</v>
      </c>
      <c r="K38" s="9">
        <v>233883.34510923599</v>
      </c>
      <c r="L38" s="9">
        <v>945402.17075726297</v>
      </c>
      <c r="M38" s="13">
        <v>623213.85792609095</v>
      </c>
    </row>
    <row r="39" spans="1:13" ht="18" customHeight="1" x14ac:dyDescent="0.2">
      <c r="A39" s="7">
        <v>44774</v>
      </c>
      <c r="B39" s="8">
        <v>8332885.5390205504</v>
      </c>
      <c r="C39" s="9">
        <v>1093018.9730084899</v>
      </c>
      <c r="D39" s="9">
        <v>2116046.81884749</v>
      </c>
      <c r="E39" s="9">
        <v>314116.00837276602</v>
      </c>
      <c r="F39" s="9">
        <v>849234.56914776401</v>
      </c>
      <c r="G39" s="9">
        <v>937888.18931562302</v>
      </c>
      <c r="H39" s="9">
        <v>259963.07949004899</v>
      </c>
      <c r="I39" s="9">
        <v>82322.361793803298</v>
      </c>
      <c r="J39" s="9">
        <v>1223451.00489639</v>
      </c>
      <c r="K39" s="9">
        <v>153583.119435245</v>
      </c>
      <c r="L39" s="9">
        <v>664891.02782963403</v>
      </c>
      <c r="M39" s="9">
        <v>638370.38688330096</v>
      </c>
    </row>
    <row r="40" spans="1:13" ht="18" customHeight="1" x14ac:dyDescent="0.2">
      <c r="A40" s="7">
        <v>44805</v>
      </c>
      <c r="B40" s="8">
        <v>8125377.99968608</v>
      </c>
      <c r="C40" s="9">
        <v>1118798.75171914</v>
      </c>
      <c r="D40" s="9">
        <v>2049555.98229284</v>
      </c>
      <c r="E40" s="9">
        <v>306292.236435737</v>
      </c>
      <c r="F40" s="9">
        <v>823229.02596526302</v>
      </c>
      <c r="G40" s="9">
        <v>911001.68422667903</v>
      </c>
      <c r="H40" s="9">
        <v>249847.98933847199</v>
      </c>
      <c r="I40" s="9">
        <v>80971.162292589404</v>
      </c>
      <c r="J40" s="9">
        <v>1212132.8990921699</v>
      </c>
      <c r="K40" s="9">
        <v>127496.65254018101</v>
      </c>
      <c r="L40" s="9">
        <v>709087.53770088102</v>
      </c>
      <c r="M40" s="9">
        <v>536964.07808212901</v>
      </c>
    </row>
    <row r="41" spans="1:13" ht="18" customHeight="1" x14ac:dyDescent="0.2">
      <c r="A41" s="7">
        <v>44835</v>
      </c>
      <c r="B41" s="8">
        <v>8949143.0573448297</v>
      </c>
      <c r="C41" s="9">
        <v>1273053.85671622</v>
      </c>
      <c r="D41" s="9">
        <v>2108327.3275641399</v>
      </c>
      <c r="E41" s="9">
        <v>326624.40300727799</v>
      </c>
      <c r="F41" s="9">
        <v>889899.42282270303</v>
      </c>
      <c r="G41" s="9">
        <v>941153.94808320701</v>
      </c>
      <c r="H41" s="9">
        <v>268021.51769358001</v>
      </c>
      <c r="I41" s="9">
        <v>86021.347222272598</v>
      </c>
      <c r="J41" s="9">
        <v>1301296.48015398</v>
      </c>
      <c r="K41" s="9">
        <v>142394.296141103</v>
      </c>
      <c r="L41" s="9">
        <v>1038604.35856615</v>
      </c>
      <c r="M41" s="9">
        <v>573746.09937419195</v>
      </c>
    </row>
    <row r="42" spans="1:13" ht="18" customHeight="1" x14ac:dyDescent="0.2">
      <c r="A42" s="7">
        <v>44866</v>
      </c>
      <c r="B42" s="8">
        <v>9060455.1785877906</v>
      </c>
      <c r="C42" s="9">
        <v>1362670.71067009</v>
      </c>
      <c r="D42" s="9">
        <v>2021664.6286577301</v>
      </c>
      <c r="E42" s="9">
        <v>307773.81284438202</v>
      </c>
      <c r="F42" s="9">
        <v>828650.74275812204</v>
      </c>
      <c r="G42" s="9">
        <v>884893.14186591597</v>
      </c>
      <c r="H42" s="9">
        <v>276121.69016570598</v>
      </c>
      <c r="I42" s="9">
        <v>83336.687888465298</v>
      </c>
      <c r="J42" s="9">
        <v>1290382.2490150901</v>
      </c>
      <c r="K42" s="9">
        <v>143131.19427127301</v>
      </c>
      <c r="L42" s="9">
        <v>1216481.05864878</v>
      </c>
      <c r="M42" s="9">
        <v>645349.26180223504</v>
      </c>
    </row>
    <row r="43" spans="1:13" ht="18" customHeight="1" x14ac:dyDescent="0.2">
      <c r="A43" s="14">
        <v>44896</v>
      </c>
      <c r="B43" s="8">
        <v>11081370.2606789</v>
      </c>
      <c r="C43" s="9">
        <v>2389899.4025949999</v>
      </c>
      <c r="D43" s="9">
        <v>2374208.00391659</v>
      </c>
      <c r="E43" s="9">
        <v>388254.259952066</v>
      </c>
      <c r="F43" s="9">
        <v>1024252.06389346</v>
      </c>
      <c r="G43" s="9">
        <v>939908.723099711</v>
      </c>
      <c r="H43" s="9">
        <v>331113.83577213099</v>
      </c>
      <c r="I43" s="9">
        <v>109603.471983346</v>
      </c>
      <c r="J43" s="9">
        <v>1410711.5990921201</v>
      </c>
      <c r="K43" s="9">
        <v>196160.80936454999</v>
      </c>
      <c r="L43" s="9">
        <v>1031254.54757514</v>
      </c>
      <c r="M43" s="9">
        <v>886003.54343474796</v>
      </c>
    </row>
    <row r="44" spans="1:13" ht="18" customHeight="1" x14ac:dyDescent="0.2">
      <c r="A44" s="10">
        <v>2022</v>
      </c>
      <c r="B44" s="11">
        <f>SUM(B32:B43)</f>
        <v>106048224.34525338</v>
      </c>
      <c r="C44" s="12">
        <f t="shared" ref="C44:M44" si="12">SUM(C32:C43)</f>
        <v>15350770.854389939</v>
      </c>
      <c r="D44" s="12">
        <f t="shared" si="12"/>
        <v>25574964.408901837</v>
      </c>
      <c r="E44" s="12">
        <f t="shared" si="12"/>
        <v>3844584.8649813849</v>
      </c>
      <c r="F44" s="12">
        <f t="shared" si="12"/>
        <v>10446367.515012594</v>
      </c>
      <c r="G44" s="12">
        <f t="shared" si="12"/>
        <v>11217321.878873613</v>
      </c>
      <c r="H44" s="12">
        <f t="shared" si="12"/>
        <v>3261311.8044980583</v>
      </c>
      <c r="I44" s="12">
        <f t="shared" si="12"/>
        <v>1026754.4390317666</v>
      </c>
      <c r="J44" s="12">
        <f t="shared" si="12"/>
        <v>15517089.267467977</v>
      </c>
      <c r="K44" s="12">
        <f t="shared" si="12"/>
        <v>2193344.657967452</v>
      </c>
      <c r="L44" s="12">
        <f t="shared" si="12"/>
        <v>10154545.0271894</v>
      </c>
      <c r="M44" s="12">
        <f t="shared" si="12"/>
        <v>7461169.6269393228</v>
      </c>
    </row>
    <row r="45" spans="1:13" ht="18" customHeight="1" x14ac:dyDescent="0.2">
      <c r="A45" s="7">
        <v>44927</v>
      </c>
      <c r="B45" s="8">
        <v>9238509.3154941406</v>
      </c>
      <c r="C45" s="9">
        <v>1468800.3541663601</v>
      </c>
      <c r="D45" s="9">
        <v>2029549.6827082201</v>
      </c>
      <c r="E45" s="9">
        <v>324276.93692018202</v>
      </c>
      <c r="F45" s="9">
        <v>906091.28851189499</v>
      </c>
      <c r="G45" s="9">
        <v>939469.40988231101</v>
      </c>
      <c r="H45" s="9">
        <v>327293.51775994</v>
      </c>
      <c r="I45" s="9">
        <v>96941.097290416204</v>
      </c>
      <c r="J45" s="9">
        <v>1399273.5769917101</v>
      </c>
      <c r="K45" s="9">
        <v>184869.782792499</v>
      </c>
      <c r="L45" s="9">
        <v>823617.96548596502</v>
      </c>
      <c r="M45" s="13">
        <v>738325.702984642</v>
      </c>
    </row>
    <row r="46" spans="1:13" ht="18" customHeight="1" x14ac:dyDescent="0.2">
      <c r="A46" s="7">
        <v>44958</v>
      </c>
      <c r="B46" s="8">
        <v>8556434.0334735103</v>
      </c>
      <c r="C46" s="9">
        <v>1314057.4852547599</v>
      </c>
      <c r="D46" s="9">
        <v>1957588.94420016</v>
      </c>
      <c r="E46" s="9">
        <v>309322.34387282399</v>
      </c>
      <c r="F46" s="9">
        <v>817858.90798279305</v>
      </c>
      <c r="G46" s="9">
        <v>886212.76655757602</v>
      </c>
      <c r="H46" s="9">
        <v>308507.40787044901</v>
      </c>
      <c r="I46" s="9">
        <v>89246.946511971895</v>
      </c>
      <c r="J46" s="9">
        <v>1282941.6045198899</v>
      </c>
      <c r="K46" s="9">
        <v>168885.11697017099</v>
      </c>
      <c r="L46" s="9">
        <v>709332.96068758902</v>
      </c>
      <c r="M46" s="13">
        <v>712479.54904533597</v>
      </c>
    </row>
    <row r="47" spans="1:13" ht="18" customHeight="1" x14ac:dyDescent="0.2">
      <c r="A47" s="7">
        <v>44986</v>
      </c>
      <c r="B47" s="8">
        <v>9015186.8563376293</v>
      </c>
      <c r="C47" s="9">
        <v>1383202.2770579299</v>
      </c>
      <c r="D47" s="9">
        <v>2199277.1412281599</v>
      </c>
      <c r="E47" s="9">
        <v>337503.69638972997</v>
      </c>
      <c r="F47" s="9">
        <v>890670.54653819499</v>
      </c>
      <c r="G47" s="9">
        <v>940923.09487159306</v>
      </c>
      <c r="H47" s="9">
        <v>299272.20024270797</v>
      </c>
      <c r="I47" s="9">
        <v>95900.574938030099</v>
      </c>
      <c r="J47" s="9">
        <v>1426889.40074142</v>
      </c>
      <c r="K47" s="9">
        <v>133737.969432735</v>
      </c>
      <c r="L47" s="9">
        <v>738615.85847241897</v>
      </c>
      <c r="M47" s="13">
        <v>569194.09642470896</v>
      </c>
    </row>
    <row r="48" spans="1:13" ht="18" customHeight="1" x14ac:dyDescent="0.2">
      <c r="A48" s="7">
        <v>45017</v>
      </c>
      <c r="B48" s="8">
        <v>8723239.0535812806</v>
      </c>
      <c r="C48" s="9">
        <v>1198338.60007644</v>
      </c>
      <c r="D48" s="9">
        <v>2307864.3776317602</v>
      </c>
      <c r="E48" s="9">
        <v>349584.74171283998</v>
      </c>
      <c r="F48" s="9">
        <v>928122.94994457101</v>
      </c>
      <c r="G48" s="9">
        <v>891294.38422755001</v>
      </c>
      <c r="H48" s="9">
        <v>256907.08055071501</v>
      </c>
      <c r="I48" s="9">
        <v>93996.260968692004</v>
      </c>
      <c r="J48" s="9">
        <v>1315962.17403505</v>
      </c>
      <c r="K48" s="9">
        <v>142680.63586598699</v>
      </c>
      <c r="L48" s="9">
        <v>726966.12389829196</v>
      </c>
      <c r="M48" s="13">
        <v>511521.72466937901</v>
      </c>
    </row>
    <row r="49" spans="1:13" ht="18" customHeight="1" x14ac:dyDescent="0.2">
      <c r="A49" s="7">
        <v>45047</v>
      </c>
      <c r="B49" s="8">
        <v>8038173.6990376804</v>
      </c>
      <c r="C49" s="9">
        <v>1055159.75454763</v>
      </c>
      <c r="D49" s="9">
        <v>2087197.99618295</v>
      </c>
      <c r="E49" s="9">
        <v>314994.79161731497</v>
      </c>
      <c r="F49" s="9">
        <v>833159.92952081095</v>
      </c>
      <c r="G49" s="9">
        <v>860326.34481257002</v>
      </c>
      <c r="H49" s="9">
        <v>245194.025551247</v>
      </c>
      <c r="I49" s="9">
        <v>83976.554785516797</v>
      </c>
      <c r="J49" s="9">
        <v>1213959.84028707</v>
      </c>
      <c r="K49" s="9">
        <v>157873.16737583099</v>
      </c>
      <c r="L49" s="9">
        <v>692965.98996126896</v>
      </c>
      <c r="M49" s="13">
        <v>493365.304395471</v>
      </c>
    </row>
    <row r="50" spans="1:13" ht="18" customHeight="1" x14ac:dyDescent="0.2">
      <c r="A50" s="7">
        <v>45078</v>
      </c>
      <c r="B50" s="8">
        <v>8218195.9212642703</v>
      </c>
      <c r="C50" s="9">
        <v>1106743.4783012199</v>
      </c>
      <c r="D50" s="9">
        <v>2107067.6247448903</v>
      </c>
      <c r="E50" s="9">
        <v>321839.95241859998</v>
      </c>
      <c r="F50" s="9">
        <v>857825.14506641601</v>
      </c>
      <c r="G50" s="9">
        <v>872289.7638433039</v>
      </c>
      <c r="H50" s="9">
        <v>256843.45832957301</v>
      </c>
      <c r="I50" s="9">
        <v>84121.096672586005</v>
      </c>
      <c r="J50" s="9">
        <v>1193729.50134597</v>
      </c>
      <c r="K50" s="9">
        <v>202269.403070592</v>
      </c>
      <c r="L50" s="9">
        <v>712315.78387956601</v>
      </c>
      <c r="M50" s="13">
        <v>503150.71359155001</v>
      </c>
    </row>
    <row r="51" spans="1:13" ht="18" customHeight="1" x14ac:dyDescent="0.2">
      <c r="A51" s="15">
        <v>45108</v>
      </c>
      <c r="B51" s="8">
        <v>8709447.3049295694</v>
      </c>
      <c r="C51" s="9">
        <v>1157271.0388855601</v>
      </c>
      <c r="D51" s="9">
        <v>2182179.1233724002</v>
      </c>
      <c r="E51" s="9">
        <v>332861.55159866897</v>
      </c>
      <c r="F51" s="9">
        <v>874306.76779540291</v>
      </c>
      <c r="G51" s="9">
        <v>892252.90472803498</v>
      </c>
      <c r="H51" s="9">
        <v>267107.37911728001</v>
      </c>
      <c r="I51" s="9">
        <v>86810.958980834897</v>
      </c>
      <c r="J51" s="9">
        <v>1270996.6433369401</v>
      </c>
      <c r="K51" s="9">
        <v>241330.14246156902</v>
      </c>
      <c r="L51" s="9">
        <v>822854.80051002803</v>
      </c>
      <c r="M51" s="9">
        <v>581475.994142849</v>
      </c>
    </row>
    <row r="52" spans="1:13" ht="18" customHeight="1" x14ac:dyDescent="0.2">
      <c r="A52" s="15">
        <v>45139</v>
      </c>
      <c r="B52" s="8">
        <v>8637443.7980728801</v>
      </c>
      <c r="C52" s="9">
        <v>1177534.9094200898</v>
      </c>
      <c r="D52" s="9">
        <v>2252541.2753918599</v>
      </c>
      <c r="E52" s="9">
        <v>326069.93483883899</v>
      </c>
      <c r="F52" s="9">
        <v>825304.19072180497</v>
      </c>
      <c r="G52" s="9">
        <v>926309.79583569802</v>
      </c>
      <c r="H52" s="9">
        <v>270783.20621806104</v>
      </c>
      <c r="I52" s="9">
        <v>85068.113541798797</v>
      </c>
      <c r="J52" s="9">
        <v>1317602.36273802</v>
      </c>
      <c r="K52" s="9">
        <v>174810.41808082501</v>
      </c>
      <c r="L52" s="9">
        <v>686398.00983871811</v>
      </c>
      <c r="M52" s="9">
        <v>595021.58144716395</v>
      </c>
    </row>
    <row r="53" spans="1:13" ht="18" customHeight="1" x14ac:dyDescent="0.2">
      <c r="A53" s="15">
        <v>45170</v>
      </c>
      <c r="B53" s="8">
        <v>8221087.6825236501</v>
      </c>
      <c r="C53" s="9">
        <v>1204736.9652380201</v>
      </c>
      <c r="D53" s="9">
        <v>2109453.5043182201</v>
      </c>
      <c r="E53" s="9">
        <v>324965.54485344398</v>
      </c>
      <c r="F53" s="9">
        <v>836207.7686198689</v>
      </c>
      <c r="G53" s="9">
        <v>934183.34501125896</v>
      </c>
      <c r="H53" s="9">
        <v>265489.15706787602</v>
      </c>
      <c r="I53" s="9">
        <v>82010.264925824697</v>
      </c>
      <c r="J53" s="9">
        <v>1283595.9523068499</v>
      </c>
      <c r="K53" s="9">
        <v>141889.55079850799</v>
      </c>
      <c r="L53" s="9">
        <v>543836.79504414892</v>
      </c>
      <c r="M53" s="9">
        <v>494718.83433963201</v>
      </c>
    </row>
    <row r="54" spans="1:13" ht="18" customHeight="1" x14ac:dyDescent="0.2">
      <c r="A54" s="15">
        <v>45200</v>
      </c>
      <c r="B54" s="8">
        <v>9341017.7872374691</v>
      </c>
      <c r="C54" s="9">
        <v>1358832.6549382901</v>
      </c>
      <c r="D54" s="9">
        <v>2140813.9469741001</v>
      </c>
      <c r="E54" s="9">
        <v>337478.60006361996</v>
      </c>
      <c r="F54" s="9">
        <v>892656.20528089092</v>
      </c>
      <c r="G54" s="9">
        <v>976064.185943624</v>
      </c>
      <c r="H54" s="9">
        <v>285680.15967255505</v>
      </c>
      <c r="I54" s="9">
        <v>85892.232371407008</v>
      </c>
      <c r="J54" s="9">
        <v>1445274.3585588201</v>
      </c>
      <c r="K54" s="9">
        <v>185310.71349383099</v>
      </c>
      <c r="L54" s="9">
        <v>1016060.42017144</v>
      </c>
      <c r="M54" s="9">
        <v>616954.30976888398</v>
      </c>
    </row>
    <row r="55" spans="1:13" ht="18" customHeight="1" x14ac:dyDescent="0.2">
      <c r="A55" s="15">
        <v>45231</v>
      </c>
      <c r="B55" s="8">
        <v>8671383.2786780596</v>
      </c>
      <c r="C55" s="9">
        <v>1286137.1346490399</v>
      </c>
      <c r="D55" s="9">
        <v>2008273.4952195401</v>
      </c>
      <c r="E55" s="9">
        <v>313394.903402475</v>
      </c>
      <c r="F55" s="9">
        <v>850752.51146865904</v>
      </c>
      <c r="G55" s="9">
        <v>930846.79574703495</v>
      </c>
      <c r="H55" s="9">
        <v>279110.34575036302</v>
      </c>
      <c r="I55" s="9">
        <v>82302.387184252104</v>
      </c>
      <c r="J55" s="9">
        <v>1410990.66169919</v>
      </c>
      <c r="K55" s="9">
        <v>160902.740975675</v>
      </c>
      <c r="L55" s="9">
        <v>730174.70752808801</v>
      </c>
      <c r="M55" s="9">
        <v>618497.59505374404</v>
      </c>
    </row>
    <row r="56" spans="1:13" ht="18" customHeight="1" x14ac:dyDescent="0.2">
      <c r="A56" s="14">
        <v>45261</v>
      </c>
      <c r="B56" s="8">
        <v>10380457.649441199</v>
      </c>
      <c r="C56" s="9">
        <v>1932007.8744997298</v>
      </c>
      <c r="D56" s="9">
        <v>2381347.9163105199</v>
      </c>
      <c r="E56" s="9">
        <v>383106.90994875698</v>
      </c>
      <c r="F56" s="9">
        <v>1058109.7500707202</v>
      </c>
      <c r="G56" s="9">
        <v>972865.76271541405</v>
      </c>
      <c r="H56" s="9">
        <v>330690.95693682402</v>
      </c>
      <c r="I56" s="9">
        <v>110262.92700352499</v>
      </c>
      <c r="J56" s="9">
        <v>1667482.2057987999</v>
      </c>
      <c r="K56" s="9">
        <v>216232.50811825899</v>
      </c>
      <c r="L56" s="9">
        <v>522719.60423758399</v>
      </c>
      <c r="M56" s="9">
        <v>805631.23380102601</v>
      </c>
    </row>
    <row r="57" spans="1:13" ht="18" customHeight="1" x14ac:dyDescent="0.2">
      <c r="A57" s="16">
        <v>2023</v>
      </c>
      <c r="B57" s="11">
        <f>SUM(B45:B56)</f>
        <v>105750576.38007133</v>
      </c>
      <c r="C57" s="12">
        <f>SUM(C45:C56)</f>
        <v>15642822.527035069</v>
      </c>
      <c r="D57" s="12">
        <f t="shared" ref="D57:M57" si="13">SUM(D45:D56)</f>
        <v>25763155.028282776</v>
      </c>
      <c r="E57" s="12">
        <f t="shared" si="13"/>
        <v>3975399.9076372948</v>
      </c>
      <c r="F57" s="12">
        <f t="shared" si="13"/>
        <v>10571065.961522028</v>
      </c>
      <c r="G57" s="12">
        <f t="shared" si="13"/>
        <v>11023038.554175967</v>
      </c>
      <c r="H57" s="12">
        <f t="shared" si="13"/>
        <v>3392878.8950675912</v>
      </c>
      <c r="I57" s="12">
        <f t="shared" si="13"/>
        <v>1076529.4151748556</v>
      </c>
      <c r="J57" s="12">
        <f t="shared" si="13"/>
        <v>16228698.28235973</v>
      </c>
      <c r="K57" s="12">
        <f t="shared" si="13"/>
        <v>2110792.1494364818</v>
      </c>
      <c r="L57" s="12">
        <f t="shared" si="13"/>
        <v>8725859.019715108</v>
      </c>
      <c r="M57" s="12">
        <f t="shared" si="13"/>
        <v>7240336.6396643855</v>
      </c>
    </row>
    <row r="58" spans="1:13" ht="18" customHeight="1" x14ac:dyDescent="0.2">
      <c r="A58" s="7">
        <v>45292</v>
      </c>
      <c r="B58" s="8">
        <v>8181734.0406401195</v>
      </c>
      <c r="C58" s="9">
        <v>1164514.06318793</v>
      </c>
      <c r="D58" s="9">
        <v>1894029.7180466801</v>
      </c>
      <c r="E58" s="9">
        <v>302028.60415477201</v>
      </c>
      <c r="F58" s="9">
        <v>837735.14573265193</v>
      </c>
      <c r="G58" s="9">
        <v>875840.45964697201</v>
      </c>
      <c r="H58" s="9">
        <v>321256.92143204296</v>
      </c>
      <c r="I58" s="9">
        <v>87634.0838025868</v>
      </c>
      <c r="J58" s="9">
        <v>1504869.9493971602</v>
      </c>
      <c r="K58" s="9">
        <v>155901.55449744698</v>
      </c>
      <c r="L58" s="9">
        <v>430339.75744131999</v>
      </c>
      <c r="M58" s="9">
        <v>607583.78330055601</v>
      </c>
    </row>
    <row r="59" spans="1:13" ht="18" customHeight="1" x14ac:dyDescent="0.2">
      <c r="A59" s="7">
        <v>45323</v>
      </c>
      <c r="B59" s="8">
        <v>7867885.2658389797</v>
      </c>
      <c r="C59" s="9">
        <v>1058218.98193317</v>
      </c>
      <c r="D59" s="9">
        <v>1883876.86865725</v>
      </c>
      <c r="E59" s="9">
        <v>309777.48291033099</v>
      </c>
      <c r="F59" s="9">
        <v>795968.89118235197</v>
      </c>
      <c r="G59" s="9">
        <v>826348.150721916</v>
      </c>
      <c r="H59" s="9">
        <v>298785.395326022</v>
      </c>
      <c r="I59" s="9">
        <v>84301.588836221592</v>
      </c>
      <c r="J59" s="9">
        <v>1471599.3238140601</v>
      </c>
      <c r="K59" s="9">
        <v>145022.737681567</v>
      </c>
      <c r="L59" s="9">
        <v>401542.533321711</v>
      </c>
      <c r="M59" s="9">
        <v>592443.31145436608</v>
      </c>
    </row>
    <row r="60" spans="1:13" ht="18" customHeight="1" x14ac:dyDescent="0.2">
      <c r="A60" s="7">
        <v>45352</v>
      </c>
      <c r="B60" s="8">
        <v>8452505.5992021617</v>
      </c>
      <c r="C60" s="9">
        <v>1037578.2468499698</v>
      </c>
      <c r="D60" s="9">
        <v>2235107.6590447701</v>
      </c>
      <c r="E60" s="9">
        <v>334044.493541623</v>
      </c>
      <c r="F60" s="9">
        <v>853982.43922325701</v>
      </c>
      <c r="G60" s="9">
        <v>865551.12559673097</v>
      </c>
      <c r="H60" s="9">
        <v>290980.43445841002</v>
      </c>
      <c r="I60" s="9">
        <v>88687.337649448091</v>
      </c>
      <c r="J60" s="9">
        <v>1603199.9996577299</v>
      </c>
      <c r="K60" s="9">
        <v>135850.48864763201</v>
      </c>
      <c r="L60" s="9">
        <v>453223.16925432603</v>
      </c>
      <c r="M60" s="9">
        <v>554300.20527826191</v>
      </c>
    </row>
    <row r="61" spans="1:13" ht="18" customHeight="1" x14ac:dyDescent="0.2">
      <c r="A61" s="7">
        <v>45383</v>
      </c>
      <c r="B61" s="8">
        <v>7350400.9812579695</v>
      </c>
      <c r="C61" s="9">
        <v>833416.60242835805</v>
      </c>
      <c r="D61" s="9">
        <v>1915883.9397938601</v>
      </c>
      <c r="E61" s="9">
        <v>290087.79405054502</v>
      </c>
      <c r="F61" s="9">
        <v>775950.689653949</v>
      </c>
      <c r="G61" s="9">
        <v>794197.37215899897</v>
      </c>
      <c r="H61" s="9">
        <v>264017.04513827502</v>
      </c>
      <c r="I61" s="9">
        <v>75817.388227991105</v>
      </c>
      <c r="J61" s="9">
        <v>1334100.2904961598</v>
      </c>
      <c r="K61" s="9">
        <v>167547.49524125201</v>
      </c>
      <c r="L61" s="9">
        <v>421942.46873037098</v>
      </c>
      <c r="M61" s="9">
        <v>477439.895338209</v>
      </c>
    </row>
    <row r="62" spans="1:13" ht="18" customHeight="1" x14ac:dyDescent="0.2">
      <c r="A62" s="7">
        <v>45413</v>
      </c>
      <c r="B62" s="8">
        <v>7466672.9904869497</v>
      </c>
      <c r="C62" s="9">
        <v>761891.89840777603</v>
      </c>
      <c r="D62" s="9">
        <v>1992634.69107067</v>
      </c>
      <c r="E62" s="9">
        <v>303626.77689763199</v>
      </c>
      <c r="F62" s="9">
        <v>776399.27570061607</v>
      </c>
      <c r="G62" s="9">
        <v>808003.11040446803</v>
      </c>
      <c r="H62" s="9">
        <v>230288.79525099701</v>
      </c>
      <c r="I62" s="9">
        <v>76443.192119820698</v>
      </c>
      <c r="J62" s="9">
        <v>1327207.76613311</v>
      </c>
      <c r="K62" s="9">
        <v>212012.36203097599</v>
      </c>
      <c r="L62" s="9">
        <v>527416.48730481497</v>
      </c>
      <c r="M62" s="9">
        <v>450748.63516607101</v>
      </c>
    </row>
    <row r="63" spans="1:13" ht="18" customHeight="1" x14ac:dyDescent="0.2">
      <c r="A63" s="7">
        <v>45444</v>
      </c>
      <c r="B63" s="8">
        <v>7917537.7453707093</v>
      </c>
      <c r="C63" s="9">
        <v>875168.75621056708</v>
      </c>
      <c r="D63" s="9">
        <v>2005115.2368405801</v>
      </c>
      <c r="E63" s="9">
        <v>323318.19753288699</v>
      </c>
      <c r="F63" s="9">
        <v>830452.58159276599</v>
      </c>
      <c r="G63" s="9">
        <v>839256.47843449598</v>
      </c>
      <c r="H63" s="9">
        <v>243950.90297163499</v>
      </c>
      <c r="I63" s="9">
        <v>81612.838495527802</v>
      </c>
      <c r="J63" s="9">
        <v>1394425.3013606302</v>
      </c>
      <c r="K63" s="9">
        <v>260275.31987883901</v>
      </c>
      <c r="L63" s="9">
        <v>547217.43477110495</v>
      </c>
      <c r="M63" s="9">
        <v>516744.69728167501</v>
      </c>
    </row>
    <row r="64" spans="1:13" ht="18" customHeight="1" x14ac:dyDescent="0.2">
      <c r="A64" s="7">
        <v>45474</v>
      </c>
      <c r="B64" s="8">
        <v>7743082.0295444997</v>
      </c>
      <c r="C64" s="9">
        <v>878582.84736099199</v>
      </c>
      <c r="D64" s="9">
        <v>1944006.2057431201</v>
      </c>
      <c r="E64" s="9">
        <v>322859.94156758103</v>
      </c>
      <c r="F64" s="9">
        <v>769903.16241673206</v>
      </c>
      <c r="G64" s="9">
        <v>832047.96705434297</v>
      </c>
      <c r="H64" s="9">
        <v>238870.630490332</v>
      </c>
      <c r="I64" s="9">
        <v>80021.394123342703</v>
      </c>
      <c r="J64" s="9">
        <v>1255955.26947799</v>
      </c>
      <c r="K64" s="9">
        <v>253162.65332490401</v>
      </c>
      <c r="L64" s="9">
        <v>648957.42823427299</v>
      </c>
      <c r="M64" s="9">
        <v>518714.52975090098</v>
      </c>
    </row>
    <row r="65" spans="1:13" ht="18" customHeight="1" x14ac:dyDescent="0.2">
      <c r="A65" s="7">
        <v>45505</v>
      </c>
      <c r="B65" s="8">
        <v>7899457.20491054</v>
      </c>
      <c r="C65" s="9">
        <v>894079.45250450994</v>
      </c>
      <c r="D65" s="9">
        <v>1988536.55303452</v>
      </c>
      <c r="E65" s="9">
        <v>326553.87587975501</v>
      </c>
      <c r="F65" s="9">
        <v>811724.03876887402</v>
      </c>
      <c r="G65" s="9">
        <v>873681.44027785899</v>
      </c>
      <c r="H65" s="9">
        <v>270843.56743557402</v>
      </c>
      <c r="I65" s="9">
        <v>82457.354675959199</v>
      </c>
      <c r="J65" s="9">
        <v>1333261.11417622</v>
      </c>
      <c r="K65" s="9">
        <v>175836.59526193302</v>
      </c>
      <c r="L65" s="9">
        <v>560215.83712301299</v>
      </c>
      <c r="M65" s="9">
        <v>582267.37577232101</v>
      </c>
    </row>
    <row r="66" spans="1:13" ht="18" customHeight="1" x14ac:dyDescent="0.2">
      <c r="A66" s="7">
        <v>45536</v>
      </c>
      <c r="B66" s="8">
        <v>7297087.2669544592</v>
      </c>
      <c r="C66" s="9">
        <v>910564.15720708505</v>
      </c>
      <c r="D66" s="9">
        <v>1800245.29653327</v>
      </c>
      <c r="E66" s="9">
        <v>290172.66683455103</v>
      </c>
      <c r="F66" s="9">
        <v>766097.68830408307</v>
      </c>
      <c r="G66" s="9">
        <v>789226.42147216399</v>
      </c>
      <c r="H66" s="9">
        <v>254624.851926887</v>
      </c>
      <c r="I66" s="9">
        <v>75308.064797562911</v>
      </c>
      <c r="J66" s="9">
        <v>1307968.9410844401</v>
      </c>
      <c r="K66" s="9">
        <v>133290.94483228301</v>
      </c>
      <c r="L66" s="9">
        <v>501807.772399607</v>
      </c>
      <c r="M66" s="9">
        <v>467780.46156252699</v>
      </c>
    </row>
    <row r="67" spans="1:13" ht="18" customHeight="1" x14ac:dyDescent="0.2">
      <c r="A67" s="7">
        <v>45566</v>
      </c>
      <c r="B67" s="8">
        <v>7663137.7683838401</v>
      </c>
      <c r="C67" s="9">
        <v>998274.79758892197</v>
      </c>
      <c r="D67" s="9">
        <v>1781054.24558849</v>
      </c>
      <c r="E67" s="9">
        <v>302133.01813119202</v>
      </c>
      <c r="F67" s="9">
        <v>784247.40733428299</v>
      </c>
      <c r="G67" s="9">
        <v>811761.89729493298</v>
      </c>
      <c r="H67" s="9">
        <v>272492.18139552604</v>
      </c>
      <c r="I67" s="9">
        <v>76660.1775041199</v>
      </c>
      <c r="J67" s="9">
        <v>1337731.7532782098</v>
      </c>
      <c r="K67" s="9">
        <v>156485.41093429297</v>
      </c>
      <c r="L67" s="9">
        <v>646360.762339751</v>
      </c>
      <c r="M67" s="9">
        <v>495936.11699412297</v>
      </c>
    </row>
    <row r="68" spans="1:13" ht="18" customHeight="1" x14ac:dyDescent="0.2">
      <c r="A68" s="7">
        <v>45597</v>
      </c>
      <c r="B68" s="8">
        <v>8236755.3549329601</v>
      </c>
      <c r="C68" s="9">
        <v>1121581.62372828</v>
      </c>
      <c r="D68" s="9">
        <v>1864785.3083984</v>
      </c>
      <c r="E68" s="9">
        <v>317059.246858072</v>
      </c>
      <c r="F68" s="9">
        <v>817197.43383918796</v>
      </c>
      <c r="G68" s="9">
        <v>819104.43337931705</v>
      </c>
      <c r="H68" s="9">
        <v>308781.70277600602</v>
      </c>
      <c r="I68" s="9">
        <v>78052.405654205606</v>
      </c>
      <c r="J68" s="9">
        <v>1397713.07049095</v>
      </c>
      <c r="K68" s="9">
        <v>180943.718448828</v>
      </c>
      <c r="L68" s="9">
        <v>742861.17877151899</v>
      </c>
      <c r="M68" s="9">
        <v>588675.23258818698</v>
      </c>
    </row>
    <row r="69" spans="1:13" ht="18" customHeight="1" x14ac:dyDescent="0.2">
      <c r="A69" s="14">
        <v>45627</v>
      </c>
      <c r="B69" s="8">
        <v>10111906.4611392</v>
      </c>
      <c r="C69" s="9">
        <v>1727894.3883111102</v>
      </c>
      <c r="D69" s="9">
        <v>2206998.70814418</v>
      </c>
      <c r="E69" s="9">
        <v>410759.041621243</v>
      </c>
      <c r="F69" s="9">
        <v>1023953.8231960001</v>
      </c>
      <c r="G69" s="9">
        <v>887978.49454468698</v>
      </c>
      <c r="H69" s="9">
        <v>372447.87478384597</v>
      </c>
      <c r="I69" s="9">
        <v>102782.417785257</v>
      </c>
      <c r="J69" s="9">
        <v>1496873.2292243401</v>
      </c>
      <c r="K69" s="9">
        <v>278097.342514991</v>
      </c>
      <c r="L69" s="9">
        <v>716024.91565169999</v>
      </c>
      <c r="M69" s="9">
        <v>888096.22536188201</v>
      </c>
    </row>
    <row r="70" spans="1:13" ht="18" customHeight="1" x14ac:dyDescent="0.2">
      <c r="A70" s="16">
        <v>2024</v>
      </c>
      <c r="B70" s="11">
        <f>SUM(B58:B69)</f>
        <v>96188162.708662406</v>
      </c>
      <c r="C70" s="12">
        <f>SUM(C58:C69)</f>
        <v>12261765.815718669</v>
      </c>
      <c r="D70" s="12">
        <f t="shared" ref="D70:M70" si="14">SUM(D58:D69)</f>
        <v>23512274.43089579</v>
      </c>
      <c r="E70" s="12">
        <f t="shared" si="14"/>
        <v>3832421.1399801839</v>
      </c>
      <c r="F70" s="12">
        <f t="shared" si="14"/>
        <v>9843612.5769447517</v>
      </c>
      <c r="G70" s="12">
        <f t="shared" si="14"/>
        <v>10022997.350986885</v>
      </c>
      <c r="H70" s="12">
        <f t="shared" si="14"/>
        <v>3367340.3033855534</v>
      </c>
      <c r="I70" s="12">
        <f t="shared" si="14"/>
        <v>989778.24367204332</v>
      </c>
      <c r="J70" s="12">
        <f t="shared" si="14"/>
        <v>16764906.008591</v>
      </c>
      <c r="K70" s="12">
        <f t="shared" si="14"/>
        <v>2254426.6232949449</v>
      </c>
      <c r="L70" s="12">
        <f t="shared" si="14"/>
        <v>6597909.7453435119</v>
      </c>
      <c r="M70" s="12">
        <f t="shared" si="14"/>
        <v>6740730.4698490798</v>
      </c>
    </row>
    <row r="71" spans="1:13" ht="18" customHeight="1" x14ac:dyDescent="0.2">
      <c r="A71" s="7">
        <v>45658</v>
      </c>
      <c r="B71" s="8">
        <v>8387522.8578523798</v>
      </c>
      <c r="C71" s="9">
        <v>1141312.4767269501</v>
      </c>
      <c r="D71" s="9">
        <v>1764921.5183813302</v>
      </c>
      <c r="E71" s="9">
        <v>332282.37486956798</v>
      </c>
      <c r="F71" s="9">
        <v>875474.298327361</v>
      </c>
      <c r="G71" s="9">
        <v>833756.42200547992</v>
      </c>
      <c r="H71" s="9">
        <v>381301.18869367603</v>
      </c>
      <c r="I71" s="9">
        <v>88696.1374833874</v>
      </c>
      <c r="J71" s="9">
        <v>1380778.2165989398</v>
      </c>
      <c r="K71" s="9">
        <v>225318.61923238199</v>
      </c>
      <c r="L71" s="9">
        <v>638182.78373937693</v>
      </c>
      <c r="M71" s="9">
        <v>725498.82179391792</v>
      </c>
    </row>
    <row r="72" spans="1:13" ht="18" customHeight="1" x14ac:dyDescent="0.2">
      <c r="A72" s="7">
        <v>45689</v>
      </c>
      <c r="B72" s="8">
        <v>7696420.3053176897</v>
      </c>
      <c r="C72" s="9">
        <v>997277.54868070094</v>
      </c>
      <c r="D72" s="9">
        <v>1702278.4076598</v>
      </c>
      <c r="E72" s="9">
        <v>307097.43175088405</v>
      </c>
      <c r="F72" s="9">
        <v>816570.84486763203</v>
      </c>
      <c r="G72" s="9">
        <v>789911.89242203906</v>
      </c>
      <c r="H72" s="9">
        <v>351769.00381952501</v>
      </c>
      <c r="I72" s="9">
        <v>80513.071925215991</v>
      </c>
      <c r="J72" s="9">
        <v>1247501.82193274</v>
      </c>
      <c r="K72" s="9">
        <v>176989.352277397</v>
      </c>
      <c r="L72" s="9">
        <v>574592.62374105002</v>
      </c>
      <c r="M72" s="9">
        <v>651918.30624070799</v>
      </c>
    </row>
    <row r="73" spans="1:13" ht="18" customHeight="1" x14ac:dyDescent="0.2">
      <c r="A73" s="7">
        <v>45717</v>
      </c>
      <c r="B73" s="8">
        <v>8535873.2569227107</v>
      </c>
      <c r="C73" s="9">
        <v>986599.97695638589</v>
      </c>
      <c r="D73" s="9">
        <v>1992129.8497328199</v>
      </c>
      <c r="E73" s="9">
        <v>345202.98292973399</v>
      </c>
      <c r="F73" s="9">
        <v>919653.69213590992</v>
      </c>
      <c r="G73" s="9">
        <v>884671.51902634301</v>
      </c>
      <c r="H73" s="9">
        <v>331924.863572189</v>
      </c>
      <c r="I73" s="9">
        <v>85255.043060000302</v>
      </c>
      <c r="J73" s="9">
        <v>1405774.7335333899</v>
      </c>
      <c r="K73" s="9">
        <v>202412.63889188902</v>
      </c>
      <c r="L73" s="9">
        <v>730494.05670480407</v>
      </c>
      <c r="M73" s="9">
        <v>651753.90037925297</v>
      </c>
    </row>
    <row r="74" spans="1:13" ht="18" customHeight="1" x14ac:dyDescent="0.2">
      <c r="A74" s="7">
        <v>45748</v>
      </c>
      <c r="B74" s="8">
        <v>7770265.4405374099</v>
      </c>
      <c r="C74" s="9">
        <v>870061.69478322298</v>
      </c>
      <c r="D74" s="9">
        <v>1971668.8478071801</v>
      </c>
      <c r="E74" s="9">
        <v>359074.03953215404</v>
      </c>
      <c r="F74" s="9">
        <v>889778.53314850095</v>
      </c>
      <c r="G74" s="9">
        <v>802094.59354877006</v>
      </c>
      <c r="H74" s="9">
        <v>310751.79650511098</v>
      </c>
      <c r="I74" s="9">
        <v>76516.941419892406</v>
      </c>
      <c r="J74" s="9">
        <v>1177686.70536932</v>
      </c>
      <c r="K74" s="9">
        <v>204919.152827641</v>
      </c>
      <c r="L74" s="9">
        <v>583200.92527820996</v>
      </c>
      <c r="M74" s="9">
        <v>524512.21031741297</v>
      </c>
    </row>
    <row r="75" spans="1:13" ht="18" customHeight="1" x14ac:dyDescent="0.2">
      <c r="A75" s="7">
        <v>45778</v>
      </c>
      <c r="B75" s="8">
        <v>7781632.9360237094</v>
      </c>
      <c r="C75" s="9">
        <v>790306.90075731697</v>
      </c>
      <c r="D75" s="9">
        <v>1894011.43664482</v>
      </c>
      <c r="E75" s="9">
        <v>333891.95108903904</v>
      </c>
      <c r="F75" s="9">
        <v>864681.238559613</v>
      </c>
      <c r="G75" s="9">
        <v>822230.95629863197</v>
      </c>
      <c r="H75" s="9">
        <v>311054.93422569899</v>
      </c>
      <c r="I75" s="9">
        <v>75636.028108728002</v>
      </c>
      <c r="J75" s="9">
        <v>1239835.6507983</v>
      </c>
      <c r="K75" s="9">
        <v>225084.63679858501</v>
      </c>
      <c r="L75" s="9">
        <v>696703.53219835996</v>
      </c>
      <c r="M75" s="9">
        <v>528195.67054461094</v>
      </c>
    </row>
    <row r="76" spans="1:13" ht="18" customHeight="1" x14ac:dyDescent="0.2">
      <c r="A76" s="14">
        <v>45809</v>
      </c>
      <c r="B76" s="17">
        <v>7676612.8718549898</v>
      </c>
      <c r="C76" s="18">
        <v>794003.0534925001</v>
      </c>
      <c r="D76" s="18">
        <v>1883099.28359209</v>
      </c>
      <c r="E76" s="18">
        <v>327399.68260194897</v>
      </c>
      <c r="F76" s="18">
        <v>850317.02792244696</v>
      </c>
      <c r="G76" s="18">
        <v>800014.44256145891</v>
      </c>
      <c r="H76" s="18">
        <v>298450.79513573198</v>
      </c>
      <c r="I76" s="18">
        <v>72525.253427742704</v>
      </c>
      <c r="J76" s="18">
        <v>1150105.9897229599</v>
      </c>
      <c r="K76" s="18">
        <v>298020.67024495103</v>
      </c>
      <c r="L76" s="18">
        <v>634204.67701314599</v>
      </c>
      <c r="M76" s="18">
        <v>568471.99614000996</v>
      </c>
    </row>
    <row r="77" spans="1:13" ht="18" customHeight="1" x14ac:dyDescent="0.2">
      <c r="A77" s="19"/>
      <c r="B77" s="20"/>
      <c r="C77" s="20"/>
      <c r="D77" s="20"/>
      <c r="E77" s="20"/>
      <c r="F77" s="20"/>
    </row>
    <row r="78" spans="1:13" ht="18" customHeight="1" x14ac:dyDescent="0.2">
      <c r="A78" s="21" t="s">
        <v>14</v>
      </c>
      <c r="B78" s="20"/>
      <c r="C78" s="20"/>
      <c r="D78" s="20"/>
      <c r="E78" s="20"/>
      <c r="F78" s="20"/>
    </row>
    <row r="79" spans="1:13" ht="18" customHeight="1" x14ac:dyDescent="0.2">
      <c r="A79" s="21" t="s">
        <v>15</v>
      </c>
      <c r="B79" s="20"/>
      <c r="C79" s="20"/>
      <c r="D79" s="20"/>
      <c r="E79" s="20"/>
      <c r="F79" s="20"/>
    </row>
    <row r="80" spans="1:13" ht="18" customHeight="1" x14ac:dyDescent="0.2">
      <c r="A80" s="21"/>
      <c r="B80" s="20"/>
      <c r="C80" s="20"/>
      <c r="D80" s="20"/>
      <c r="E80" s="20"/>
      <c r="F80" s="20"/>
    </row>
    <row r="81" spans="1:6" ht="18" customHeight="1" x14ac:dyDescent="0.2">
      <c r="A81" s="21"/>
      <c r="B81" s="20"/>
      <c r="C81" s="20"/>
      <c r="D81" s="20"/>
      <c r="E81" s="20"/>
      <c r="F81" s="20"/>
    </row>
    <row r="82" spans="1:6" ht="18" customHeight="1" x14ac:dyDescent="0.2">
      <c r="A82" s="21"/>
      <c r="B82" s="20"/>
      <c r="C82" s="20"/>
      <c r="D82" s="20"/>
      <c r="E82" s="20"/>
      <c r="F82" s="20"/>
    </row>
    <row r="83" spans="1:6" ht="18" customHeight="1" x14ac:dyDescent="0.2">
      <c r="A83" s="21"/>
      <c r="B83" s="20"/>
      <c r="C83" s="20"/>
      <c r="D83" s="20"/>
      <c r="E83" s="20"/>
      <c r="F83" s="20"/>
    </row>
    <row r="84" spans="1:6" ht="18" customHeight="1" x14ac:dyDescent="0.2">
      <c r="A84" s="19"/>
      <c r="B84" s="20"/>
      <c r="C84" s="20"/>
      <c r="D84" s="20"/>
      <c r="E84" s="20"/>
      <c r="F84" s="20"/>
    </row>
    <row r="85" spans="1:6" ht="18" customHeight="1" x14ac:dyDescent="0.2">
      <c r="A85" s="21"/>
      <c r="B85" s="20"/>
      <c r="C85" s="20"/>
      <c r="D85" s="20"/>
      <c r="E85" s="20"/>
      <c r="F85" s="20"/>
    </row>
    <row r="86" spans="1:6" ht="18" customHeight="1" x14ac:dyDescent="0.2">
      <c r="A86" s="21"/>
      <c r="B86" s="20"/>
      <c r="C86" s="20"/>
      <c r="D86" s="20"/>
      <c r="E86" s="20"/>
      <c r="F86" s="20"/>
    </row>
    <row r="87" spans="1:6" ht="18" customHeight="1" x14ac:dyDescent="0.2">
      <c r="A87" s="21"/>
      <c r="B87" s="20"/>
      <c r="C87" s="20"/>
      <c r="D87" s="20"/>
      <c r="E87" s="20"/>
      <c r="F87" s="20"/>
    </row>
    <row r="88" spans="1:6" ht="18" customHeight="1" x14ac:dyDescent="0.2">
      <c r="A88" s="21"/>
      <c r="B88" s="20"/>
      <c r="C88" s="20"/>
      <c r="D88" s="20"/>
      <c r="E88" s="20"/>
      <c r="F88" s="20"/>
    </row>
  </sheetData>
  <mergeCells count="2">
    <mergeCell ref="A3:A4"/>
    <mergeCell ref="B4:M4"/>
  </mergeCells>
  <pageMargins left="0.7" right="0.7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</vt:lpstr>
      <vt:lpstr>'5'!Área_de_impresión</vt:lpstr>
    </vt:vector>
  </TitlesOfParts>
  <Company>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Gisande</dc:creator>
  <cp:lastModifiedBy>Trini Pagella</cp:lastModifiedBy>
  <cp:lastPrinted>2025-12-04T19:06:48Z</cp:lastPrinted>
  <dcterms:created xsi:type="dcterms:W3CDTF">2016-09-08T12:12:37Z</dcterms:created>
  <dcterms:modified xsi:type="dcterms:W3CDTF">2025-12-04T19:07:17Z</dcterms:modified>
</cp:coreProperties>
</file>