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ANUARIO 2025\sociedad\cuadros\Salud\Vitales\Natalidad\"/>
    </mc:Choice>
  </mc:AlternateContent>
  <bookViews>
    <workbookView xWindow="0" yWindow="0" windowWidth="14175" windowHeight="12075"/>
  </bookViews>
  <sheets>
    <sheet name="Hoja1" sheetId="2" r:id="rId1"/>
  </sheets>
  <definedNames>
    <definedName name="_xlnm.Print_Area" localSheetId="0">Hoja1!$A$1:$K$24</definedName>
  </definedNames>
  <calcPr calcId="162913"/>
</workbook>
</file>

<file path=xl/calcChain.xml><?xml version="1.0" encoding="utf-8"?>
<calcChain xmlns="http://schemas.openxmlformats.org/spreadsheetml/2006/main">
  <c r="D7" i="2" l="1"/>
  <c r="B7" i="2"/>
</calcChain>
</file>

<file path=xl/sharedStrings.xml><?xml version="1.0" encoding="utf-8"?>
<sst xmlns="http://schemas.openxmlformats.org/spreadsheetml/2006/main" count="42" uniqueCount="21">
  <si>
    <t>Grupo de edad</t>
  </si>
  <si>
    <t>Total Provincia</t>
  </si>
  <si>
    <t>15-19 años</t>
  </si>
  <si>
    <t>20-24 años</t>
  </si>
  <si>
    <t>25-29 años</t>
  </si>
  <si>
    <t>30-34 años</t>
  </si>
  <si>
    <t>35-39 años</t>
  </si>
  <si>
    <t>40-44 años</t>
  </si>
  <si>
    <t>45 años y más</t>
  </si>
  <si>
    <t>Nacidos vivos</t>
  </si>
  <si>
    <t>-</t>
  </si>
  <si>
    <t>Tasa global de fecundidad</t>
  </si>
  <si>
    <t>Tasa bruta de reproducción</t>
  </si>
  <si>
    <t>R. (hijas mujeres por mujer)</t>
  </si>
  <si>
    <t>T.G.F. (hijos por mujer)</t>
  </si>
  <si>
    <r>
      <rPr>
        <b/>
        <sz val="8"/>
        <color indexed="8"/>
        <rFont val="Calibri"/>
        <family val="2"/>
        <scheme val="minor"/>
      </rPr>
      <t>Elaboración</t>
    </r>
    <r>
      <rPr>
        <sz val="8"/>
        <color indexed="8"/>
        <rFont val="Calibri"/>
        <family val="2"/>
        <scheme val="minor"/>
      </rPr>
      <t>: Dirección Provincial de Estadística.</t>
    </r>
  </si>
  <si>
    <r>
      <rPr>
        <b/>
        <sz val="8"/>
        <color indexed="8"/>
        <rFont val="Calibri"/>
        <family val="2"/>
        <scheme val="minor"/>
      </rPr>
      <t>Fuente</t>
    </r>
    <r>
      <rPr>
        <sz val="8"/>
        <color indexed="8"/>
        <rFont val="Calibri"/>
        <family val="2"/>
        <scheme val="minor"/>
      </rPr>
      <t>:Ministerio de Salud de la república Argentina. Dirección de estadísticas e información en salud (DEIS).</t>
    </r>
  </si>
  <si>
    <t>///</t>
  </si>
  <si>
    <t>Tasa de fecundidad por edad</t>
  </si>
  <si>
    <r>
      <rPr>
        <b/>
        <sz val="8"/>
        <color theme="1"/>
        <rFont val="Calibri"/>
        <family val="2"/>
        <scheme val="minor"/>
      </rPr>
      <t>Nota:</t>
    </r>
    <r>
      <rPr>
        <sz val="8"/>
        <color theme="1"/>
        <rFont val="Calibri"/>
        <family val="2"/>
        <scheme val="minor"/>
      </rPr>
      <t xml:space="preserve"> Los nacidos vivos con edad de la madre menor a 15 años fueron redistribuidos en el grupo de 15 a 19 años. Para el caso de los "ignorados/sin especificar" se redistribuyeron proporcionalmente en todos los grupos de edad.</t>
    </r>
  </si>
  <si>
    <t>Nacidos vivos por edad de la madre, tasa de fecundidad por edad, tasa global de fecundidad (T.G.F.) y tasa bruta de reproducción. Total Provincia. Años 2019 - 2023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</si>
</sst>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 * #,##0.00_ ;_ * \-#,##0.00_ ;_ * &quot;-&quot;??_ ;_ @_ "/>
    <numFmt numFmtId="165" formatCode="#,##0.0"/>
    <numFmt numFmtId="166" formatCode="0.0000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color indexed="8"/>
      <name val="Calibri"/>
      <family val="2"/>
      <scheme val="minor"/>
    </font>
    <font>
      <b/>
      <sz val="8"/>
      <color indexed="8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</patternFill>
    </fill>
    <fill>
      <patternFill patternType="solid">
        <fgColor rgb="FF83838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7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3" fillId="0" borderId="0"/>
    <xf numFmtId="0" fontId="2" fillId="0" borderId="0"/>
    <xf numFmtId="0" fontId="2" fillId="3" borderId="4" applyNumberFormat="0" applyFont="0" applyAlignment="0" applyProtection="0"/>
  </cellStyleXfs>
  <cellXfs count="41">
    <xf numFmtId="0" fontId="0" fillId="0" borderId="0" xfId="0"/>
    <xf numFmtId="2" fontId="4" fillId="2" borderId="0" xfId="0" applyNumberFormat="1" applyFont="1" applyFill="1" applyBorder="1" applyAlignment="1">
      <alignment vertical="center"/>
    </xf>
    <xf numFmtId="0" fontId="7" fillId="0" borderId="0" xfId="0" applyFont="1" applyFill="1" applyAlignment="1">
      <alignment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8" fillId="0" borderId="0" xfId="0" applyFont="1" applyFill="1" applyAlignment="1">
      <alignment vertical="center"/>
    </xf>
    <xf numFmtId="0" fontId="7" fillId="0" borderId="0" xfId="0" applyFont="1" applyAlignment="1">
      <alignment vertical="center"/>
    </xf>
    <xf numFmtId="0" fontId="9" fillId="4" borderId="0" xfId="3" applyFont="1" applyFill="1" applyBorder="1" applyAlignment="1">
      <alignment vertical="center"/>
    </xf>
    <xf numFmtId="3" fontId="9" fillId="4" borderId="0" xfId="3" applyNumberFormat="1" applyFont="1" applyFill="1" applyBorder="1" applyAlignment="1">
      <alignment horizontal="center" vertical="center"/>
    </xf>
    <xf numFmtId="3" fontId="7" fillId="0" borderId="0" xfId="0" applyNumberFormat="1" applyFont="1" applyAlignment="1">
      <alignment vertical="center"/>
    </xf>
    <xf numFmtId="0" fontId="10" fillId="0" borderId="0" xfId="3" applyFont="1" applyBorder="1" applyAlignment="1">
      <alignment vertical="center"/>
    </xf>
    <xf numFmtId="0" fontId="6" fillId="0" borderId="0" xfId="3" applyFont="1" applyAlignment="1">
      <alignment horizontal="left" vertical="center"/>
    </xf>
    <xf numFmtId="3" fontId="7" fillId="0" borderId="0" xfId="0" applyNumberFormat="1" applyFont="1" applyFill="1" applyBorder="1" applyAlignment="1">
      <alignment horizontal="right" vertical="center"/>
    </xf>
    <xf numFmtId="165" fontId="7" fillId="0" borderId="0" xfId="0" applyNumberFormat="1" applyFont="1" applyFill="1" applyBorder="1" applyAlignment="1">
      <alignment horizontal="right" vertical="center"/>
    </xf>
    <xf numFmtId="165" fontId="7" fillId="5" borderId="0" xfId="0" applyNumberFormat="1" applyFont="1" applyFill="1" applyBorder="1" applyAlignment="1">
      <alignment horizontal="right" vertical="center"/>
    </xf>
    <xf numFmtId="166" fontId="7" fillId="0" borderId="0" xfId="0" applyNumberFormat="1" applyFont="1" applyAlignment="1">
      <alignment vertical="center"/>
    </xf>
    <xf numFmtId="1" fontId="7" fillId="0" borderId="0" xfId="0" applyNumberFormat="1" applyFont="1" applyAlignment="1">
      <alignment vertical="center"/>
    </xf>
    <xf numFmtId="0" fontId="6" fillId="0" borderId="0" xfId="3" applyFont="1" applyBorder="1" applyAlignment="1">
      <alignment vertical="center"/>
    </xf>
    <xf numFmtId="3" fontId="7" fillId="0" borderId="0" xfId="0" applyNumberFormat="1" applyFont="1" applyFill="1" applyBorder="1" applyAlignment="1">
      <alignment vertical="center"/>
    </xf>
    <xf numFmtId="3" fontId="7" fillId="5" borderId="0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165" fontId="6" fillId="0" borderId="0" xfId="3" applyNumberFormat="1" applyFont="1" applyFill="1" applyBorder="1" applyAlignment="1">
      <alignment horizontal="right" vertical="center"/>
    </xf>
    <xf numFmtId="165" fontId="6" fillId="5" borderId="0" xfId="3" applyNumberFormat="1" applyFont="1" applyFill="1" applyBorder="1" applyAlignment="1">
      <alignment horizontal="right" vertical="center"/>
    </xf>
    <xf numFmtId="0" fontId="6" fillId="0" borderId="1" xfId="3" applyFont="1" applyBorder="1" applyAlignment="1">
      <alignment vertical="center"/>
    </xf>
    <xf numFmtId="0" fontId="7" fillId="0" borderId="1" xfId="0" applyFont="1" applyFill="1" applyBorder="1" applyAlignment="1">
      <alignment horizontal="right" vertical="center"/>
    </xf>
    <xf numFmtId="165" fontId="6" fillId="0" borderId="1" xfId="3" applyNumberFormat="1" applyFont="1" applyFill="1" applyBorder="1" applyAlignment="1">
      <alignment horizontal="right" vertical="center"/>
    </xf>
    <xf numFmtId="165" fontId="6" fillId="5" borderId="1" xfId="3" applyNumberFormat="1" applyFont="1" applyFill="1" applyBorder="1" applyAlignment="1">
      <alignment horizontal="right" vertical="center"/>
    </xf>
    <xf numFmtId="165" fontId="6" fillId="0" borderId="0" xfId="3" applyNumberFormat="1" applyFont="1" applyBorder="1" applyAlignment="1">
      <alignment vertical="center"/>
    </xf>
    <xf numFmtId="3" fontId="7" fillId="0" borderId="0" xfId="0" applyNumberFormat="1" applyFont="1" applyBorder="1" applyAlignment="1">
      <alignment vertical="center"/>
    </xf>
    <xf numFmtId="3" fontId="6" fillId="0" borderId="0" xfId="3" applyNumberFormat="1" applyFont="1" applyBorder="1" applyAlignment="1">
      <alignment vertical="center"/>
    </xf>
    <xf numFmtId="0" fontId="9" fillId="6" borderId="5" xfId="0" applyFont="1" applyFill="1" applyBorder="1" applyAlignment="1">
      <alignment horizontal="center" vertical="center"/>
    </xf>
    <xf numFmtId="0" fontId="9" fillId="6" borderId="7" xfId="0" applyFont="1" applyFill="1" applyBorder="1" applyAlignment="1">
      <alignment horizontal="center" vertical="center"/>
    </xf>
    <xf numFmtId="0" fontId="9" fillId="6" borderId="6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/>
    </xf>
    <xf numFmtId="0" fontId="9" fillId="4" borderId="6" xfId="0" applyFont="1" applyFill="1" applyBorder="1" applyAlignment="1">
      <alignment horizontal="center" vertical="center"/>
    </xf>
    <xf numFmtId="0" fontId="9" fillId="4" borderId="5" xfId="0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vertical="center" wrapText="1"/>
    </xf>
    <xf numFmtId="0" fontId="0" fillId="0" borderId="0" xfId="0" applyAlignment="1">
      <alignment vertical="center" wrapText="1"/>
    </xf>
  </cellXfs>
  <cellStyles count="7">
    <cellStyle name="Millares 2" xfId="2"/>
    <cellStyle name="Normal" xfId="0" builtinId="0"/>
    <cellStyle name="Normal 2" xfId="3"/>
    <cellStyle name="Normal 2 2" xfId="5"/>
    <cellStyle name="Normal 3" xfId="1"/>
    <cellStyle name="Normal 4" xfId="4"/>
    <cellStyle name="Notas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showGridLines="0" tabSelected="1" zoomScaleNormal="100" workbookViewId="0">
      <selection activeCell="B26" sqref="B26"/>
    </sheetView>
  </sheetViews>
  <sheetFormatPr baseColWidth="10" defaultColWidth="11.42578125" defaultRowHeight="18" customHeight="1" x14ac:dyDescent="0.25"/>
  <cols>
    <col min="1" max="1" width="22.140625" style="6" customWidth="1"/>
    <col min="2" max="2" width="8.7109375" style="6" customWidth="1"/>
    <col min="3" max="3" width="12.7109375" style="6" customWidth="1"/>
    <col min="4" max="4" width="8.7109375" style="6" customWidth="1"/>
    <col min="5" max="5" width="12.7109375" style="6" customWidth="1"/>
    <col min="6" max="6" width="8.7109375" style="6" customWidth="1"/>
    <col min="7" max="7" width="12.7109375" style="6" customWidth="1"/>
    <col min="8" max="8" width="8.7109375" style="6" customWidth="1"/>
    <col min="9" max="9" width="12.7109375" style="6" customWidth="1"/>
    <col min="10" max="10" width="8.7109375" style="6" customWidth="1"/>
    <col min="11" max="16384" width="11.42578125" style="6"/>
  </cols>
  <sheetData>
    <row r="1" spans="1:14" s="4" customFormat="1" ht="18" customHeight="1" x14ac:dyDescent="0.25">
      <c r="A1" s="3" t="s">
        <v>20</v>
      </c>
      <c r="B1" s="3"/>
      <c r="C1" s="3"/>
      <c r="D1" s="3"/>
      <c r="E1" s="3"/>
      <c r="G1" s="5"/>
    </row>
    <row r="3" spans="1:14" s="4" customFormat="1" ht="18" customHeight="1" x14ac:dyDescent="0.25">
      <c r="A3" s="30" t="s">
        <v>0</v>
      </c>
      <c r="B3" s="33">
        <v>2019</v>
      </c>
      <c r="C3" s="34"/>
      <c r="D3" s="33">
        <v>2020</v>
      </c>
      <c r="E3" s="34"/>
      <c r="F3" s="33">
        <v>2021</v>
      </c>
      <c r="G3" s="34"/>
      <c r="H3" s="33">
        <v>2022</v>
      </c>
      <c r="I3" s="34"/>
      <c r="J3" s="33">
        <v>2023</v>
      </c>
      <c r="K3" s="34"/>
    </row>
    <row r="4" spans="1:14" s="4" customFormat="1" ht="18" customHeight="1" x14ac:dyDescent="0.25">
      <c r="A4" s="31"/>
      <c r="B4" s="35" t="s">
        <v>9</v>
      </c>
      <c r="C4" s="37" t="s">
        <v>18</v>
      </c>
      <c r="D4" s="35" t="s">
        <v>9</v>
      </c>
      <c r="E4" s="37" t="s">
        <v>18</v>
      </c>
      <c r="F4" s="35" t="s">
        <v>9</v>
      </c>
      <c r="G4" s="37" t="s">
        <v>18</v>
      </c>
      <c r="H4" s="35" t="s">
        <v>9</v>
      </c>
      <c r="I4" s="37" t="s">
        <v>18</v>
      </c>
      <c r="J4" s="35" t="s">
        <v>9</v>
      </c>
      <c r="K4" s="37" t="s">
        <v>18</v>
      </c>
    </row>
    <row r="5" spans="1:14" ht="18" customHeight="1" x14ac:dyDescent="0.25">
      <c r="A5" s="32"/>
      <c r="B5" s="36"/>
      <c r="C5" s="38"/>
      <c r="D5" s="36"/>
      <c r="E5" s="38"/>
      <c r="F5" s="36"/>
      <c r="G5" s="38"/>
      <c r="H5" s="36"/>
      <c r="I5" s="38"/>
      <c r="J5" s="36"/>
      <c r="K5" s="38"/>
    </row>
    <row r="7" spans="1:14" ht="18" customHeight="1" x14ac:dyDescent="0.25">
      <c r="A7" s="7" t="s">
        <v>1</v>
      </c>
      <c r="B7" s="8">
        <f>SUM(B9:B15)</f>
        <v>227595.99999999997</v>
      </c>
      <c r="C7" s="8" t="s">
        <v>17</v>
      </c>
      <c r="D7" s="8">
        <f>SUM(D9:D15)</f>
        <v>191474</v>
      </c>
      <c r="E7" s="8" t="s">
        <v>17</v>
      </c>
      <c r="F7" s="8">
        <v>190096</v>
      </c>
      <c r="G7" s="8" t="s">
        <v>17</v>
      </c>
      <c r="H7" s="8">
        <v>174074</v>
      </c>
      <c r="I7" s="8" t="s">
        <v>17</v>
      </c>
      <c r="J7" s="8">
        <v>162380</v>
      </c>
      <c r="K7" s="8" t="s">
        <v>17</v>
      </c>
      <c r="M7" s="9"/>
    </row>
    <row r="8" spans="1:14" ht="18" customHeight="1" x14ac:dyDescent="0.25">
      <c r="A8" s="10"/>
    </row>
    <row r="9" spans="1:14" ht="18" customHeight="1" x14ac:dyDescent="0.25">
      <c r="A9" s="11" t="s">
        <v>2</v>
      </c>
      <c r="B9" s="12">
        <v>24210.119649809909</v>
      </c>
      <c r="C9" s="13">
        <v>37.972548304277517</v>
      </c>
      <c r="D9" s="12">
        <v>17848.550482258692</v>
      </c>
      <c r="E9" s="13">
        <v>27.819073249217873</v>
      </c>
      <c r="F9" s="12">
        <v>15524.243739972339</v>
      </c>
      <c r="G9" s="13">
        <v>24.053603397529507</v>
      </c>
      <c r="H9" s="12">
        <v>14611.770226060302</v>
      </c>
      <c r="I9" s="14">
        <v>22.501906079491409</v>
      </c>
      <c r="J9" s="12">
        <v>13772.521989142566</v>
      </c>
      <c r="K9" s="14">
        <v>21.036450377338202</v>
      </c>
      <c r="M9" s="15"/>
      <c r="N9" s="16"/>
    </row>
    <row r="10" spans="1:14" ht="18" customHeight="1" x14ac:dyDescent="0.25">
      <c r="A10" s="11" t="s">
        <v>3</v>
      </c>
      <c r="B10" s="12">
        <v>53776.839172127875</v>
      </c>
      <c r="C10" s="13">
        <v>84.878410878156302</v>
      </c>
      <c r="D10" s="12">
        <v>43509.516502075436</v>
      </c>
      <c r="E10" s="13">
        <v>68.794535117186712</v>
      </c>
      <c r="F10" s="12">
        <v>40875.635607192256</v>
      </c>
      <c r="G10" s="13">
        <v>64.52064566553058</v>
      </c>
      <c r="H10" s="12">
        <v>37755.623979486576</v>
      </c>
      <c r="I10" s="14">
        <v>59.288307071588527</v>
      </c>
      <c r="J10" s="12">
        <v>36521.959886759862</v>
      </c>
      <c r="K10" s="14">
        <v>56.981070080084159</v>
      </c>
      <c r="M10" s="15"/>
      <c r="N10" s="16"/>
    </row>
    <row r="11" spans="1:14" ht="18" customHeight="1" x14ac:dyDescent="0.25">
      <c r="A11" s="11" t="s">
        <v>4</v>
      </c>
      <c r="B11" s="12">
        <v>56989.546578125504</v>
      </c>
      <c r="C11" s="13">
        <v>86.603409119834765</v>
      </c>
      <c r="D11" s="12">
        <v>48243.582038810993</v>
      </c>
      <c r="E11" s="13">
        <v>73.596345533611682</v>
      </c>
      <c r="F11" s="12">
        <v>48116.636769017976</v>
      </c>
      <c r="G11" s="13">
        <v>73.788450302056887</v>
      </c>
      <c r="H11" s="12">
        <v>43791.188057414009</v>
      </c>
      <c r="I11" s="14">
        <v>67.599962422624941</v>
      </c>
      <c r="J11" s="12">
        <v>40196.475305956461</v>
      </c>
      <c r="K11" s="14">
        <v>62.458590838535763</v>
      </c>
      <c r="M11" s="15"/>
      <c r="N11" s="16"/>
    </row>
    <row r="12" spans="1:14" ht="18" customHeight="1" x14ac:dyDescent="0.25">
      <c r="A12" s="11" t="s">
        <v>5</v>
      </c>
      <c r="B12" s="12">
        <v>49381.546486404681</v>
      </c>
      <c r="C12" s="13">
        <v>77.423478877605888</v>
      </c>
      <c r="D12" s="12">
        <v>43588.260107144226</v>
      </c>
      <c r="E12" s="13">
        <v>67.381880069910878</v>
      </c>
      <c r="F12" s="12">
        <v>46124.704132780083</v>
      </c>
      <c r="G12" s="13">
        <v>70.565806203680751</v>
      </c>
      <c r="H12" s="12">
        <v>41313.138542249995</v>
      </c>
      <c r="I12" s="14">
        <v>62.762460451335819</v>
      </c>
      <c r="J12" s="12">
        <v>38063.843481440847</v>
      </c>
      <c r="K12" s="14">
        <v>57.625516596230412</v>
      </c>
      <c r="M12" s="15"/>
      <c r="N12" s="16"/>
    </row>
    <row r="13" spans="1:14" ht="18" customHeight="1" x14ac:dyDescent="0.25">
      <c r="A13" s="11" t="s">
        <v>6</v>
      </c>
      <c r="B13" s="12">
        <v>32689.663173632096</v>
      </c>
      <c r="C13" s="13">
        <v>53.816169009258807</v>
      </c>
      <c r="D13" s="12">
        <v>28675.271221849969</v>
      </c>
      <c r="E13" s="13">
        <v>47.126612391757682</v>
      </c>
      <c r="F13" s="12">
        <v>29813.783723374825</v>
      </c>
      <c r="G13" s="13">
        <v>48.647925298564772</v>
      </c>
      <c r="H13" s="12">
        <v>27386.808099266113</v>
      </c>
      <c r="I13" s="14">
        <v>44.172199882364886</v>
      </c>
      <c r="J13" s="12">
        <v>25110.383162779555</v>
      </c>
      <c r="K13" s="14">
        <v>39.91737366889204</v>
      </c>
      <c r="M13" s="15"/>
      <c r="N13" s="16"/>
    </row>
    <row r="14" spans="1:14" ht="18" customHeight="1" x14ac:dyDescent="0.25">
      <c r="A14" s="11" t="s">
        <v>7</v>
      </c>
      <c r="B14" s="12">
        <v>9755.0238519992854</v>
      </c>
      <c r="C14" s="13">
        <v>16.292696367011981</v>
      </c>
      <c r="D14" s="12">
        <v>8874.9292486195718</v>
      </c>
      <c r="E14" s="13">
        <v>14.621982490748243</v>
      </c>
      <c r="F14" s="12">
        <v>8986.8344121715072</v>
      </c>
      <c r="G14" s="13">
        <v>14.717628910055742</v>
      </c>
      <c r="H14" s="12">
        <v>8462.3082201066936</v>
      </c>
      <c r="I14" s="14">
        <v>13.864045263929391</v>
      </c>
      <c r="J14" s="12">
        <v>7917.2548722895817</v>
      </c>
      <c r="K14" s="14">
        <v>13.01895288084939</v>
      </c>
      <c r="M14" s="15"/>
      <c r="N14" s="16"/>
    </row>
    <row r="15" spans="1:14" ht="18" customHeight="1" x14ac:dyDescent="0.25">
      <c r="A15" s="11" t="s">
        <v>8</v>
      </c>
      <c r="B15" s="12">
        <v>793.26108790064802</v>
      </c>
      <c r="C15" s="13">
        <v>1.5170938909747287</v>
      </c>
      <c r="D15" s="12">
        <v>733.89039924110739</v>
      </c>
      <c r="E15" s="13">
        <v>1.3651996935117425</v>
      </c>
      <c r="F15" s="12">
        <v>654.16161549100968</v>
      </c>
      <c r="G15" s="13">
        <v>1.1831805866890879</v>
      </c>
      <c r="H15" s="12">
        <v>753.16287541631061</v>
      </c>
      <c r="I15" s="14">
        <v>1.3246360244473709</v>
      </c>
      <c r="J15" s="12">
        <v>797.56130163113721</v>
      </c>
      <c r="K15" s="14">
        <v>1.3672627902208148</v>
      </c>
      <c r="M15" s="15"/>
      <c r="N15" s="16"/>
    </row>
    <row r="16" spans="1:14" ht="18" customHeight="1" x14ac:dyDescent="0.25">
      <c r="A16" s="17"/>
      <c r="B16" s="18"/>
      <c r="C16" s="12"/>
      <c r="D16" s="18"/>
      <c r="E16" s="12"/>
      <c r="F16" s="18"/>
      <c r="G16" s="12"/>
      <c r="H16" s="18"/>
      <c r="I16" s="19"/>
      <c r="J16" s="18"/>
      <c r="K16" s="19"/>
      <c r="M16" s="15"/>
    </row>
    <row r="17" spans="1:11" ht="18" customHeight="1" x14ac:dyDescent="0.25">
      <c r="A17" s="10" t="s">
        <v>11</v>
      </c>
      <c r="B17" s="13"/>
      <c r="C17" s="13"/>
      <c r="D17" s="13"/>
      <c r="E17" s="13"/>
      <c r="F17" s="13"/>
      <c r="G17" s="13"/>
      <c r="H17" s="13"/>
      <c r="I17" s="14"/>
      <c r="J17" s="13"/>
      <c r="K17" s="14"/>
    </row>
    <row r="18" spans="1:11" ht="18" customHeight="1" x14ac:dyDescent="0.25">
      <c r="A18" s="17" t="s">
        <v>14</v>
      </c>
      <c r="B18" s="20" t="s">
        <v>10</v>
      </c>
      <c r="C18" s="21">
        <v>1.7925190322355999</v>
      </c>
      <c r="D18" s="20" t="s">
        <v>10</v>
      </c>
      <c r="E18" s="21">
        <v>1.503528142729724</v>
      </c>
      <c r="F18" s="20" t="s">
        <v>10</v>
      </c>
      <c r="G18" s="21">
        <v>1.4873862018205366</v>
      </c>
      <c r="H18" s="20" t="s">
        <v>10</v>
      </c>
      <c r="I18" s="22">
        <v>1.3575675859789118</v>
      </c>
      <c r="J18" s="20" t="s">
        <v>10</v>
      </c>
      <c r="K18" s="22">
        <v>1.2620260861607537</v>
      </c>
    </row>
    <row r="19" spans="1:11" ht="18" customHeight="1" x14ac:dyDescent="0.25">
      <c r="A19" s="10" t="s">
        <v>12</v>
      </c>
      <c r="B19" s="20"/>
      <c r="C19" s="21"/>
      <c r="D19" s="20"/>
      <c r="E19" s="21"/>
      <c r="F19" s="20"/>
      <c r="G19" s="21"/>
      <c r="H19" s="20"/>
      <c r="I19" s="22"/>
      <c r="J19" s="20"/>
      <c r="K19" s="22"/>
    </row>
    <row r="20" spans="1:11" ht="18" customHeight="1" x14ac:dyDescent="0.25">
      <c r="A20" s="23" t="s">
        <v>13</v>
      </c>
      <c r="B20" s="24" t="s">
        <v>10</v>
      </c>
      <c r="C20" s="25">
        <v>0.87439078392452563</v>
      </c>
      <c r="D20" s="24" t="s">
        <v>10</v>
      </c>
      <c r="E20" s="25">
        <v>0.73342102802355935</v>
      </c>
      <c r="F20" s="24" t="s">
        <v>10</v>
      </c>
      <c r="G20" s="25">
        <v>0.72554698924805772</v>
      </c>
      <c r="H20" s="24" t="s">
        <v>10</v>
      </c>
      <c r="I20" s="26">
        <v>0.66222146844051322</v>
      </c>
      <c r="J20" s="24" t="s">
        <v>10</v>
      </c>
      <c r="K20" s="26">
        <v>0.61561632482921569</v>
      </c>
    </row>
    <row r="21" spans="1:11" ht="18" customHeight="1" x14ac:dyDescent="0.25">
      <c r="A21" s="17"/>
      <c r="B21" s="27"/>
      <c r="C21" s="27"/>
      <c r="D21" s="28"/>
      <c r="E21" s="28"/>
      <c r="F21" s="29"/>
    </row>
    <row r="22" spans="1:11" s="2" customFormat="1" ht="23.25" customHeight="1" x14ac:dyDescent="0.25">
      <c r="A22" s="39" t="s">
        <v>19</v>
      </c>
      <c r="B22" s="40"/>
      <c r="C22" s="40"/>
      <c r="D22" s="40"/>
      <c r="E22" s="40"/>
      <c r="F22" s="40"/>
      <c r="G22" s="40"/>
      <c r="H22" s="40"/>
      <c r="I22" s="40"/>
      <c r="J22" s="40"/>
      <c r="K22" s="40"/>
    </row>
    <row r="23" spans="1:11" ht="18" customHeight="1" x14ac:dyDescent="0.25">
      <c r="A23" s="1" t="s">
        <v>16</v>
      </c>
    </row>
    <row r="24" spans="1:11" ht="18" customHeight="1" x14ac:dyDescent="0.25">
      <c r="A24" s="1" t="s">
        <v>15</v>
      </c>
    </row>
  </sheetData>
  <mergeCells count="17">
    <mergeCell ref="A22:K22"/>
    <mergeCell ref="J3:K3"/>
    <mergeCell ref="J4:J5"/>
    <mergeCell ref="K4:K5"/>
    <mergeCell ref="H3:I3"/>
    <mergeCell ref="H4:H5"/>
    <mergeCell ref="I4:I5"/>
    <mergeCell ref="A3:A5"/>
    <mergeCell ref="F3:G3"/>
    <mergeCell ref="F4:F5"/>
    <mergeCell ref="G4:G5"/>
    <mergeCell ref="B3:C3"/>
    <mergeCell ref="D3:E3"/>
    <mergeCell ref="B4:B5"/>
    <mergeCell ref="C4:C5"/>
    <mergeCell ref="D4:D5"/>
    <mergeCell ref="E4:E5"/>
  </mergeCells>
  <pageMargins left="0.31496062992125984" right="0.31496062992125984" top="0.35433070866141736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Lorena Valdez Avalos</dc:creator>
  <cp:lastModifiedBy>Marcela Collaciani</cp:lastModifiedBy>
  <cp:lastPrinted>2025-12-09T17:18:03Z</cp:lastPrinted>
  <dcterms:created xsi:type="dcterms:W3CDTF">2018-09-27T17:16:35Z</dcterms:created>
  <dcterms:modified xsi:type="dcterms:W3CDTF">2025-12-09T17:18:30Z</dcterms:modified>
</cp:coreProperties>
</file>