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K:\ANUARIO 2025\sociedad\cuadros\Salud\Recursos y rendimientos\"/>
    </mc:Choice>
  </mc:AlternateContent>
  <bookViews>
    <workbookView xWindow="0" yWindow="0" windowWidth="24000" windowHeight="9330"/>
  </bookViews>
  <sheets>
    <sheet name="Hoja1" sheetId="1" r:id="rId1"/>
  </sheets>
  <definedNames>
    <definedName name="_xlnm.Print_Area" localSheetId="0">Hoja1!$A$1:$P$24</definedName>
  </definedNames>
  <calcPr calcId="162913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7" i="1"/>
</calcChain>
</file>

<file path=xl/sharedStrings.xml><?xml version="1.0" encoding="utf-8"?>
<sst xmlns="http://schemas.openxmlformats.org/spreadsheetml/2006/main" count="43" uniqueCount="23">
  <si>
    <t>Cesárea</t>
  </si>
  <si>
    <t>Total Provincia</t>
  </si>
  <si>
    <t>Región Sanitaria I</t>
  </si>
  <si>
    <t>Región Sanitaria II</t>
  </si>
  <si>
    <t>Región Sanitaria III</t>
  </si>
  <si>
    <t>Región Sanitaria IV</t>
  </si>
  <si>
    <t>Región Sanitaria V</t>
  </si>
  <si>
    <t>Región Sanitaria VI</t>
  </si>
  <si>
    <t>Región Sanitaria VII</t>
  </si>
  <si>
    <t>Región Sanitaria VIII</t>
  </si>
  <si>
    <t>Región Sanitaria IX</t>
  </si>
  <si>
    <t>Región Sanitaria X</t>
  </si>
  <si>
    <t>Región Sanitaria XI</t>
  </si>
  <si>
    <t>Región Sanitaria XII</t>
  </si>
  <si>
    <t>Relación Porcentual</t>
  </si>
  <si>
    <t>Absolutos</t>
  </si>
  <si>
    <t>%</t>
  </si>
  <si>
    <t>Región Sanitaria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</si>
  <si>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</si>
  <si>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</si>
  <si>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</si>
  <si>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Partos totales</t>
  </si>
  <si>
    <t>Partos totales, partos por cesáreas y su relación porcentual en establecimientos oficiales. Por región sanitaria. Provincia de Buenos Aires. Años 2018 - 2023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</si>
</sst>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\ _P_t_s_-;\-* #,##0.00\ _P_t_s_-;_-* &quot;-&quot;??\ _P_t_s_-;_-@_-"/>
    <numFmt numFmtId="166" formatCode="#,##0.0"/>
  </numFmts>
  <fonts count="7" x14ac:knownFonts="1">
    <font>
      <sz val="11"/>
      <color rgb="FF000000"/>
      <name val="Calibri"/>
      <family val="2"/>
      <charset val="204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2" fontId="2" fillId="3" borderId="0" xfId="2" applyNumberFormat="1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sqref="A1:P24"/>
    </sheetView>
  </sheetViews>
  <sheetFormatPr baseColWidth="10" defaultColWidth="12.7109375" defaultRowHeight="18" customHeight="1" x14ac:dyDescent="0.25"/>
  <cols>
    <col min="1" max="1" width="14.42578125" style="4" customWidth="1"/>
    <col min="2" max="3" width="5.7109375" style="4" customWidth="1"/>
    <col min="4" max="4" width="8.28515625" style="4" customWidth="1"/>
    <col min="5" max="6" width="5.7109375" style="4" customWidth="1"/>
    <col min="7" max="7" width="8.28515625" style="4" customWidth="1"/>
    <col min="8" max="9" width="5.7109375" style="4" customWidth="1"/>
    <col min="10" max="10" width="8.28515625" style="4" customWidth="1"/>
    <col min="11" max="12" width="5.7109375" style="4" customWidth="1"/>
    <col min="13" max="13" width="8.28515625" style="4" customWidth="1"/>
    <col min="14" max="15" width="5.7109375" style="4" customWidth="1"/>
    <col min="16" max="16" width="8.28515625" style="4" customWidth="1"/>
    <col min="17" max="16384" width="12.7109375" style="4"/>
  </cols>
  <sheetData>
    <row r="1" spans="1:16" ht="18" customHeight="1" x14ac:dyDescent="0.25">
      <c r="A1" s="3" t="s">
        <v>22</v>
      </c>
    </row>
    <row r="3" spans="1:16" ht="18" customHeight="1" x14ac:dyDescent="0.25">
      <c r="A3" s="30" t="s">
        <v>17</v>
      </c>
      <c r="B3" s="25">
        <v>2019</v>
      </c>
      <c r="C3" s="26"/>
      <c r="D3" s="27"/>
      <c r="E3" s="25">
        <v>2020</v>
      </c>
      <c r="F3" s="26"/>
      <c r="G3" s="27"/>
      <c r="H3" s="25">
        <v>2021</v>
      </c>
      <c r="I3" s="26"/>
      <c r="J3" s="27"/>
      <c r="K3" s="25">
        <v>2022</v>
      </c>
      <c r="L3" s="26"/>
      <c r="M3" s="27"/>
      <c r="N3" s="25">
        <v>2023</v>
      </c>
      <c r="O3" s="26"/>
      <c r="P3" s="27"/>
    </row>
    <row r="4" spans="1:16" ht="46.5" customHeight="1" x14ac:dyDescent="0.25">
      <c r="A4" s="31"/>
      <c r="B4" s="24" t="s">
        <v>21</v>
      </c>
      <c r="C4" s="5" t="s">
        <v>0</v>
      </c>
      <c r="D4" s="6" t="s">
        <v>14</v>
      </c>
      <c r="E4" s="24" t="s">
        <v>21</v>
      </c>
      <c r="F4" s="5" t="s">
        <v>0</v>
      </c>
      <c r="G4" s="6" t="s">
        <v>14</v>
      </c>
      <c r="H4" s="24" t="s">
        <v>21</v>
      </c>
      <c r="I4" s="5" t="s">
        <v>0</v>
      </c>
      <c r="J4" s="6" t="s">
        <v>14</v>
      </c>
      <c r="K4" s="24" t="s">
        <v>21</v>
      </c>
      <c r="L4" s="5" t="s">
        <v>0</v>
      </c>
      <c r="M4" s="6" t="s">
        <v>14</v>
      </c>
      <c r="N4" s="24" t="s">
        <v>21</v>
      </c>
      <c r="O4" s="5" t="s">
        <v>0</v>
      </c>
      <c r="P4" s="6" t="s">
        <v>14</v>
      </c>
    </row>
    <row r="5" spans="1:16" ht="18" customHeight="1" x14ac:dyDescent="0.25">
      <c r="A5" s="32"/>
      <c r="B5" s="28" t="s">
        <v>15</v>
      </c>
      <c r="C5" s="29"/>
      <c r="D5" s="7" t="s">
        <v>16</v>
      </c>
      <c r="E5" s="28" t="s">
        <v>15</v>
      </c>
      <c r="F5" s="29"/>
      <c r="G5" s="7" t="s">
        <v>16</v>
      </c>
      <c r="H5" s="28" t="s">
        <v>15</v>
      </c>
      <c r="I5" s="29"/>
      <c r="J5" s="7" t="s">
        <v>16</v>
      </c>
      <c r="K5" s="28" t="s">
        <v>15</v>
      </c>
      <c r="L5" s="29"/>
      <c r="M5" s="7" t="s">
        <v>16</v>
      </c>
      <c r="N5" s="28" t="s">
        <v>15</v>
      </c>
      <c r="O5" s="29"/>
      <c r="P5" s="7" t="s">
        <v>16</v>
      </c>
    </row>
    <row r="6" spans="1:16" ht="18" customHeight="1" x14ac:dyDescent="0.25">
      <c r="A6" s="8"/>
    </row>
    <row r="7" spans="1:16" ht="18" customHeight="1" x14ac:dyDescent="0.25">
      <c r="A7" s="9" t="s">
        <v>1</v>
      </c>
      <c r="B7" s="10">
        <v>115510</v>
      </c>
      <c r="C7" s="10">
        <v>45147</v>
      </c>
      <c r="D7" s="11">
        <v>39.084927711886415</v>
      </c>
      <c r="E7" s="10">
        <v>108424</v>
      </c>
      <c r="F7" s="10">
        <v>44949</v>
      </c>
      <c r="G7" s="11">
        <v>41.456688556039254</v>
      </c>
      <c r="H7" s="10">
        <v>101033</v>
      </c>
      <c r="I7" s="10">
        <v>44381</v>
      </c>
      <c r="J7" s="11">
        <v>43.927231696574388</v>
      </c>
      <c r="K7" s="10">
        <v>96625</v>
      </c>
      <c r="L7" s="10">
        <v>44988</v>
      </c>
      <c r="M7" s="11">
        <v>46.559379042690814</v>
      </c>
      <c r="N7" s="10">
        <v>88932</v>
      </c>
      <c r="O7" s="10">
        <v>42745</v>
      </c>
      <c r="P7" s="11">
        <f>+O7/N7*100</f>
        <v>48.064813565420771</v>
      </c>
    </row>
    <row r="8" spans="1:16" ht="18" customHeight="1" x14ac:dyDescent="0.25">
      <c r="A8" s="12"/>
      <c r="B8" s="13"/>
      <c r="C8" s="13"/>
      <c r="D8" s="14"/>
      <c r="E8" s="13"/>
      <c r="F8" s="13"/>
      <c r="G8" s="14"/>
      <c r="H8" s="13"/>
      <c r="I8" s="13"/>
      <c r="J8" s="14"/>
      <c r="K8" s="13"/>
      <c r="L8" s="13"/>
      <c r="M8" s="14"/>
      <c r="N8" s="13"/>
      <c r="O8" s="13"/>
      <c r="P8" s="14"/>
    </row>
    <row r="9" spans="1:16" ht="18" customHeight="1" x14ac:dyDescent="0.25">
      <c r="A9" s="15" t="s">
        <v>2</v>
      </c>
      <c r="B9" s="13">
        <v>4452</v>
      </c>
      <c r="C9" s="13">
        <v>2271</v>
      </c>
      <c r="D9" s="14">
        <v>51.01078167115903</v>
      </c>
      <c r="E9" s="13">
        <v>3928</v>
      </c>
      <c r="F9" s="13">
        <v>2038</v>
      </c>
      <c r="G9" s="14">
        <v>51.883910386965375</v>
      </c>
      <c r="H9" s="13">
        <v>3518</v>
      </c>
      <c r="I9" s="13">
        <v>1857</v>
      </c>
      <c r="J9" s="14">
        <v>52.785673678226267</v>
      </c>
      <c r="K9" s="13">
        <v>3565</v>
      </c>
      <c r="L9" s="13">
        <v>1950</v>
      </c>
      <c r="M9" s="14">
        <v>54.698457223001405</v>
      </c>
      <c r="N9" s="13">
        <v>3308</v>
      </c>
      <c r="O9" s="13">
        <v>1908</v>
      </c>
      <c r="P9" s="14">
        <f t="shared" ref="P9:P20" si="0">+O9/N9*100</f>
        <v>57.678355501813783</v>
      </c>
    </row>
    <row r="10" spans="1:16" ht="18" customHeight="1" x14ac:dyDescent="0.25">
      <c r="A10" s="15" t="s">
        <v>3</v>
      </c>
      <c r="B10" s="13">
        <v>2414</v>
      </c>
      <c r="C10" s="13">
        <v>1536</v>
      </c>
      <c r="D10" s="14">
        <v>63.628831814415911</v>
      </c>
      <c r="E10" s="13">
        <v>2096</v>
      </c>
      <c r="F10" s="13">
        <v>1354</v>
      </c>
      <c r="G10" s="14">
        <v>64.599236641221367</v>
      </c>
      <c r="H10" s="13">
        <v>1968</v>
      </c>
      <c r="I10" s="13">
        <v>1349</v>
      </c>
      <c r="J10" s="14">
        <v>68.546747967479675</v>
      </c>
      <c r="K10" s="13">
        <v>1855</v>
      </c>
      <c r="L10" s="13">
        <v>1304</v>
      </c>
      <c r="M10" s="14">
        <v>70.296495956873315</v>
      </c>
      <c r="N10" s="13">
        <v>1839</v>
      </c>
      <c r="O10" s="13">
        <v>1304</v>
      </c>
      <c r="P10" s="14">
        <f t="shared" si="0"/>
        <v>70.908102229472533</v>
      </c>
    </row>
    <row r="11" spans="1:16" ht="18" customHeight="1" x14ac:dyDescent="0.25">
      <c r="A11" s="15" t="s">
        <v>4</v>
      </c>
      <c r="B11" s="13">
        <v>1684</v>
      </c>
      <c r="C11" s="13">
        <v>870</v>
      </c>
      <c r="D11" s="14">
        <v>51.662707838479811</v>
      </c>
      <c r="E11" s="13">
        <v>1969</v>
      </c>
      <c r="F11" s="13">
        <v>1120</v>
      </c>
      <c r="G11" s="14">
        <v>56.881665820213307</v>
      </c>
      <c r="H11" s="13">
        <v>1328</v>
      </c>
      <c r="I11" s="13">
        <v>711</v>
      </c>
      <c r="J11" s="14">
        <v>53.539156626506021</v>
      </c>
      <c r="K11" s="13">
        <v>1334</v>
      </c>
      <c r="L11" s="13">
        <v>768</v>
      </c>
      <c r="M11" s="14">
        <v>57.571214392803597</v>
      </c>
      <c r="N11" s="13">
        <v>1307</v>
      </c>
      <c r="O11" s="13">
        <v>703</v>
      </c>
      <c r="P11" s="14">
        <f t="shared" si="0"/>
        <v>53.787299158377962</v>
      </c>
    </row>
    <row r="12" spans="1:16" ht="18" customHeight="1" x14ac:dyDescent="0.25">
      <c r="A12" s="15" t="s">
        <v>5</v>
      </c>
      <c r="B12" s="13">
        <v>4816</v>
      </c>
      <c r="C12" s="13">
        <v>2532</v>
      </c>
      <c r="D12" s="14">
        <v>52.574750830564781</v>
      </c>
      <c r="E12" s="13">
        <v>4472</v>
      </c>
      <c r="F12" s="13">
        <v>2338</v>
      </c>
      <c r="G12" s="14">
        <v>52.280858676207515</v>
      </c>
      <c r="H12" s="13">
        <v>4432</v>
      </c>
      <c r="I12" s="13">
        <v>2347</v>
      </c>
      <c r="J12" s="14">
        <v>52.955776173285201</v>
      </c>
      <c r="K12" s="13">
        <v>4327</v>
      </c>
      <c r="L12" s="13">
        <v>2375</v>
      </c>
      <c r="M12" s="14">
        <v>54.887913103767048</v>
      </c>
      <c r="N12" s="13">
        <v>4086</v>
      </c>
      <c r="O12" s="13">
        <v>2365</v>
      </c>
      <c r="P12" s="14">
        <f t="shared" si="0"/>
        <v>57.880567792462067</v>
      </c>
    </row>
    <row r="13" spans="1:16" ht="18" customHeight="1" x14ac:dyDescent="0.25">
      <c r="A13" s="15" t="s">
        <v>6</v>
      </c>
      <c r="B13" s="13">
        <v>22393</v>
      </c>
      <c r="C13" s="13">
        <v>7308</v>
      </c>
      <c r="D13" s="14">
        <v>32.6351984995311</v>
      </c>
      <c r="E13" s="13">
        <v>22388</v>
      </c>
      <c r="F13" s="13">
        <v>7876</v>
      </c>
      <c r="G13" s="14">
        <v>35.179560478827945</v>
      </c>
      <c r="H13" s="13">
        <v>22334</v>
      </c>
      <c r="I13" s="13">
        <v>8500</v>
      </c>
      <c r="J13" s="14">
        <v>38.05856541595773</v>
      </c>
      <c r="K13" s="13">
        <v>22435</v>
      </c>
      <c r="L13" s="13">
        <v>9009</v>
      </c>
      <c r="M13" s="14">
        <v>40.15600624024961</v>
      </c>
      <c r="N13" s="13">
        <v>21409</v>
      </c>
      <c r="O13" s="13">
        <v>9054</v>
      </c>
      <c r="P13" s="14">
        <f t="shared" si="0"/>
        <v>42.290625437899948</v>
      </c>
    </row>
    <row r="14" spans="1:16" ht="18" customHeight="1" x14ac:dyDescent="0.25">
      <c r="A14" s="15" t="s">
        <v>7</v>
      </c>
      <c r="B14" s="13">
        <v>27644</v>
      </c>
      <c r="C14" s="13">
        <v>8600</v>
      </c>
      <c r="D14" s="14">
        <v>31.109824916799305</v>
      </c>
      <c r="E14" s="13">
        <v>22015</v>
      </c>
      <c r="F14" s="13">
        <v>7572</v>
      </c>
      <c r="G14" s="14">
        <v>34.394730865319097</v>
      </c>
      <c r="H14" s="13">
        <v>21195</v>
      </c>
      <c r="I14" s="13">
        <v>8042</v>
      </c>
      <c r="J14" s="14">
        <v>37.942911063930175</v>
      </c>
      <c r="K14" s="13">
        <v>18168</v>
      </c>
      <c r="L14" s="13">
        <v>7506</v>
      </c>
      <c r="M14" s="14">
        <v>41.314398943196828</v>
      </c>
      <c r="N14" s="13">
        <v>16814</v>
      </c>
      <c r="O14" s="13">
        <v>7188</v>
      </c>
      <c r="P14" s="14">
        <f t="shared" si="0"/>
        <v>42.750089211371481</v>
      </c>
    </row>
    <row r="15" spans="1:16" ht="18" customHeight="1" x14ac:dyDescent="0.25">
      <c r="A15" s="15" t="s">
        <v>8</v>
      </c>
      <c r="B15" s="13">
        <v>17449</v>
      </c>
      <c r="C15" s="13">
        <v>6737</v>
      </c>
      <c r="D15" s="14">
        <v>38.609662444839245</v>
      </c>
      <c r="E15" s="13">
        <v>19026</v>
      </c>
      <c r="F15" s="13">
        <v>7885</v>
      </c>
      <c r="G15" s="14">
        <v>41.443288132029856</v>
      </c>
      <c r="H15" s="13">
        <v>15541</v>
      </c>
      <c r="I15" s="13">
        <v>6931</v>
      </c>
      <c r="J15" s="14">
        <v>44.598159706582585</v>
      </c>
      <c r="K15" s="13">
        <v>16307</v>
      </c>
      <c r="L15" s="13">
        <v>7513</v>
      </c>
      <c r="M15" s="14">
        <v>46.072238915803027</v>
      </c>
      <c r="N15" s="13">
        <v>12888</v>
      </c>
      <c r="O15" s="13">
        <v>6034</v>
      </c>
      <c r="P15" s="14">
        <f t="shared" si="0"/>
        <v>46.818746120422098</v>
      </c>
    </row>
    <row r="16" spans="1:16" ht="18" customHeight="1" x14ac:dyDescent="0.25">
      <c r="A16" s="15" t="s">
        <v>9</v>
      </c>
      <c r="B16" s="13">
        <v>8282</v>
      </c>
      <c r="C16" s="13">
        <v>4506</v>
      </c>
      <c r="D16" s="14">
        <v>54.407148031876361</v>
      </c>
      <c r="E16" s="13">
        <v>7725</v>
      </c>
      <c r="F16" s="13">
        <v>4353</v>
      </c>
      <c r="G16" s="14">
        <v>56.349514563106794</v>
      </c>
      <c r="H16" s="13">
        <v>7171</v>
      </c>
      <c r="I16" s="13">
        <v>4175</v>
      </c>
      <c r="J16" s="14">
        <v>58.22061079347371</v>
      </c>
      <c r="K16" s="13">
        <v>6858</v>
      </c>
      <c r="L16" s="13">
        <v>4258</v>
      </c>
      <c r="M16" s="14">
        <v>62.088072324292796</v>
      </c>
      <c r="N16" s="13">
        <v>6572</v>
      </c>
      <c r="O16" s="13">
        <v>3952</v>
      </c>
      <c r="P16" s="14">
        <f t="shared" si="0"/>
        <v>60.133901399878276</v>
      </c>
    </row>
    <row r="17" spans="1:16" ht="18" customHeight="1" x14ac:dyDescent="0.25">
      <c r="A17" s="15" t="s">
        <v>10</v>
      </c>
      <c r="B17" s="13">
        <v>2446</v>
      </c>
      <c r="C17" s="13">
        <v>1278</v>
      </c>
      <c r="D17" s="14">
        <v>52.248569092395748</v>
      </c>
      <c r="E17" s="13">
        <v>2405</v>
      </c>
      <c r="F17" s="13">
        <v>1303</v>
      </c>
      <c r="G17" s="14">
        <v>54.178794178794178</v>
      </c>
      <c r="H17" s="13">
        <v>2068</v>
      </c>
      <c r="I17" s="13">
        <v>1140</v>
      </c>
      <c r="J17" s="14">
        <v>55.125725338491293</v>
      </c>
      <c r="K17" s="13">
        <v>1871</v>
      </c>
      <c r="L17" s="13">
        <v>1054</v>
      </c>
      <c r="M17" s="14">
        <v>56.333511491181184</v>
      </c>
      <c r="N17" s="13">
        <v>1843</v>
      </c>
      <c r="O17" s="13">
        <v>1041</v>
      </c>
      <c r="P17" s="14">
        <f t="shared" si="0"/>
        <v>56.483993488876827</v>
      </c>
    </row>
    <row r="18" spans="1:16" ht="18" customHeight="1" x14ac:dyDescent="0.25">
      <c r="A18" s="15" t="s">
        <v>11</v>
      </c>
      <c r="B18" s="13">
        <v>2707</v>
      </c>
      <c r="C18" s="13">
        <v>1505</v>
      </c>
      <c r="D18" s="14">
        <v>55.596601403768005</v>
      </c>
      <c r="E18" s="13">
        <v>2368</v>
      </c>
      <c r="F18" s="13">
        <v>1343</v>
      </c>
      <c r="G18" s="14">
        <v>56.714527027027025</v>
      </c>
      <c r="H18" s="13">
        <v>2071</v>
      </c>
      <c r="I18" s="13">
        <v>1204</v>
      </c>
      <c r="J18" s="14">
        <v>38.05856541595773</v>
      </c>
      <c r="K18" s="13">
        <v>2180</v>
      </c>
      <c r="L18" s="13">
        <v>1351</v>
      </c>
      <c r="M18" s="14">
        <v>61.972477064220186</v>
      </c>
      <c r="N18" s="13">
        <v>2091</v>
      </c>
      <c r="O18" s="13">
        <v>1251</v>
      </c>
      <c r="P18" s="14">
        <f t="shared" si="0"/>
        <v>59.827833572453372</v>
      </c>
    </row>
    <row r="19" spans="1:16" s="17" customFormat="1" ht="18" customHeight="1" x14ac:dyDescent="0.25">
      <c r="A19" s="16" t="s">
        <v>12</v>
      </c>
      <c r="B19" s="17">
        <v>10990</v>
      </c>
      <c r="C19" s="17">
        <v>4236</v>
      </c>
      <c r="D19" s="18">
        <v>38.54413102820746</v>
      </c>
      <c r="E19" s="17">
        <v>10556</v>
      </c>
      <c r="F19" s="17">
        <v>4051</v>
      </c>
      <c r="G19" s="14">
        <v>38.376278893520272</v>
      </c>
      <c r="H19" s="17">
        <v>10383</v>
      </c>
      <c r="I19" s="17">
        <v>4280</v>
      </c>
      <c r="J19" s="18">
        <v>38.05856541595773</v>
      </c>
      <c r="K19" s="17">
        <v>9685</v>
      </c>
      <c r="L19" s="17">
        <v>4312</v>
      </c>
      <c r="M19" s="18">
        <v>44.522457408363451</v>
      </c>
      <c r="N19" s="17">
        <v>8438</v>
      </c>
      <c r="O19" s="17">
        <v>4000</v>
      </c>
      <c r="P19" s="18">
        <f t="shared" si="0"/>
        <v>47.404598246029863</v>
      </c>
    </row>
    <row r="20" spans="1:16" s="17" customFormat="1" ht="18" customHeight="1" x14ac:dyDescent="0.25">
      <c r="A20" s="19" t="s">
        <v>13</v>
      </c>
      <c r="B20" s="20">
        <v>10233</v>
      </c>
      <c r="C20" s="20">
        <v>3768</v>
      </c>
      <c r="D20" s="21">
        <v>36.822046320727061</v>
      </c>
      <c r="E20" s="20">
        <v>9476</v>
      </c>
      <c r="F20" s="20">
        <v>3716</v>
      </c>
      <c r="G20" s="22">
        <v>39.214858590122418</v>
      </c>
      <c r="H20" s="20">
        <v>9024</v>
      </c>
      <c r="I20" s="20">
        <v>3845</v>
      </c>
      <c r="J20" s="21">
        <v>38.05856541595773</v>
      </c>
      <c r="K20" s="20">
        <v>8040</v>
      </c>
      <c r="L20" s="20">
        <v>3588</v>
      </c>
      <c r="M20" s="21">
        <v>44.626865671641788</v>
      </c>
      <c r="N20" s="20">
        <v>8337</v>
      </c>
      <c r="O20" s="20">
        <v>3945</v>
      </c>
      <c r="P20" s="21">
        <f t="shared" si="0"/>
        <v>47.319179560993163</v>
      </c>
    </row>
    <row r="21" spans="1:16" ht="18" customHeight="1" x14ac:dyDescent="0.25">
      <c r="A21" s="1"/>
    </row>
    <row r="22" spans="1:16" ht="18" customHeight="1" x14ac:dyDescent="0.25">
      <c r="A22" s="2" t="s">
        <v>19</v>
      </c>
    </row>
    <row r="23" spans="1:16" ht="18" customHeight="1" x14ac:dyDescent="0.25">
      <c r="A23" s="2" t="s">
        <v>20</v>
      </c>
      <c r="B23" s="23"/>
    </row>
    <row r="24" spans="1:16" ht="18" customHeight="1" x14ac:dyDescent="0.25">
      <c r="A24" s="2" t="s">
        <v>18</v>
      </c>
      <c r="B24" s="23"/>
    </row>
    <row r="25" spans="1:16" ht="18" customHeight="1" x14ac:dyDescent="0.25">
      <c r="B25" s="23"/>
    </row>
    <row r="26" spans="1:16" ht="18" customHeight="1" x14ac:dyDescent="0.25">
      <c r="B26" s="23"/>
    </row>
  </sheetData>
  <sortState ref="A9:D138">
    <sortCondition ref="A9:A138"/>
  </sortState>
  <mergeCells count="11">
    <mergeCell ref="N3:P3"/>
    <mergeCell ref="N5:O5"/>
    <mergeCell ref="B3:D3"/>
    <mergeCell ref="B5:C5"/>
    <mergeCell ref="A3:A5"/>
    <mergeCell ref="K3:M3"/>
    <mergeCell ref="K5:L5"/>
    <mergeCell ref="E3:G3"/>
    <mergeCell ref="E5:F5"/>
    <mergeCell ref="H3:J3"/>
    <mergeCell ref="H5:I5"/>
  </mergeCells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Collaciani</dc:creator>
  <cp:lastModifiedBy>Marcela Collaciani</cp:lastModifiedBy>
  <cp:lastPrinted>2025-12-04T16:19:23Z</cp:lastPrinted>
  <dcterms:created xsi:type="dcterms:W3CDTF">2016-08-29T14:54:36Z</dcterms:created>
  <dcterms:modified xsi:type="dcterms:W3CDTF">2025-12-04T16:19:31Z</dcterms:modified>
</cp:coreProperties>
</file>