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Condiciones de Vida\6.1. Pobreza. Necesidades Básicas Insatisfechas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Hoja1!$B$7:$E$7</definedName>
  </definedNames>
  <calcPr calcId="162913"/>
</workbook>
</file>

<file path=xl/calcChain.xml><?xml version="1.0" encoding="utf-8"?>
<calcChain xmlns="http://schemas.openxmlformats.org/spreadsheetml/2006/main">
  <c r="H6" i="1" l="1"/>
  <c r="G6" i="1"/>
  <c r="F6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8" i="1"/>
  <c r="E6" i="1"/>
</calcChain>
</file>

<file path=xl/sharedStrings.xml><?xml version="1.0" encoding="utf-8"?>
<sst xmlns="http://schemas.openxmlformats.org/spreadsheetml/2006/main" count="179" uniqueCount="177">
  <si>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</si>
  <si>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</si>
  <si>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</si>
  <si>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</si>
  <si>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</si>
  <si>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</si>
  <si>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</si>
  <si>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</si>
  <si>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</si>
  <si>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</si>
  <si>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BERAZATEGUI</t>
  </si>
  <si>
    <t>BERISSO</t>
  </si>
  <si>
    <t>BRAGADO</t>
  </si>
  <si>
    <t>BRANDSEN</t>
  </si>
  <si>
    <t>CAMPANA</t>
  </si>
  <si>
    <t>CAÑUELAS</t>
  </si>
  <si>
    <t>CARLOS CASARES</t>
  </si>
  <si>
    <t>CARLOS TEJEDOR</t>
  </si>
  <si>
    <t>CARMEN DE ARECO</t>
  </si>
  <si>
    <t>CASTELLI</t>
  </si>
  <si>
    <t>CHACABUCO</t>
  </si>
  <si>
    <t>CHIVILCOY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</si>
  <si>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</si>
  <si>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</si>
  <si>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</si>
  <si>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</si>
  <si>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</si>
  <si>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</si>
  <si>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</si>
  <si>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</si>
  <si>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</si>
  <si>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</si>
  <si>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</si>
  <si>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</si>
  <si>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</si>
  <si>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</si>
  <si>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</si>
  <si>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</si>
  <si>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</si>
  <si>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</si>
  <si>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</si>
  <si>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</si>
  <si>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</si>
  <si>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</si>
  <si>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</si>
  <si>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</si>
  <si>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</si>
  <si>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</si>
  <si>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</si>
  <si>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</si>
  <si>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</si>
  <si>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</si>
  <si>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</si>
  <si>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</si>
  <si>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</si>
  <si>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</si>
  <si>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</si>
  <si>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</si>
  <si>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</si>
  <si>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</si>
  <si>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</si>
  <si>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</si>
  <si>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</si>
  <si>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</si>
  <si>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</si>
  <si>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</si>
  <si>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</si>
  <si>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</si>
  <si>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</si>
  <si>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</si>
  <si>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</si>
  <si>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</si>
  <si>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</si>
  <si>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</si>
  <si>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</si>
  <si>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</si>
  <si>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</si>
  <si>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</si>
  <si>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</si>
  <si>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</si>
  <si>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</si>
  <si>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</si>
  <si>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</si>
  <si>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</si>
  <si>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</si>
  <si>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</si>
  <si>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</si>
  <si>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</si>
  <si>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</si>
  <si>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</si>
  <si>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</si>
  <si>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</si>
  <si>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</si>
  <si>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</si>
  <si>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</si>
  <si>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</si>
  <si>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</si>
  <si>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</si>
  <si>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</si>
  <si>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</si>
  <si>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</si>
  <si>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</si>
  <si>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</si>
  <si>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</si>
  <si>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</si>
  <si>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</si>
  <si>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</si>
  <si>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</si>
  <si>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</si>
  <si>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</si>
  <si>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</si>
  <si>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</si>
  <si>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</si>
  <si>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</si>
  <si>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</si>
  <si>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</si>
  <si>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</si>
  <si>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</si>
  <si>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</si>
  <si>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</si>
  <si>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</si>
  <si>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GENERAL PUEYRREDON</t>
  </si>
  <si>
    <t>PUAN</t>
  </si>
  <si>
    <t>Total Provincia</t>
  </si>
  <si>
    <t>Municipio</t>
  </si>
  <si>
    <t>Población con NBI</t>
  </si>
  <si>
    <t>%</t>
  </si>
  <si>
    <t>Hogares con NBI</t>
  </si>
  <si>
    <t xml:space="preserve">BENITO JUÁREZ </t>
  </si>
  <si>
    <t xml:space="preserve">BOLÍVAR </t>
  </si>
  <si>
    <t xml:space="preserve">CAPITÁN SARMIENTO </t>
  </si>
  <si>
    <t xml:space="preserve">CHASCOMÚS </t>
  </si>
  <si>
    <t xml:space="preserve">COLÓN </t>
  </si>
  <si>
    <t xml:space="preserve">EXALTACIÓN DE LA CRUZ </t>
  </si>
  <si>
    <t xml:space="preserve">GENERAL RODRÍGUEZ </t>
  </si>
  <si>
    <t xml:space="preserve">GENERAL SAN MARTÍN </t>
  </si>
  <si>
    <t xml:space="preserve">JUNÍN </t>
  </si>
  <si>
    <t xml:space="preserve">OLAVARRÍA </t>
  </si>
  <si>
    <t>Absoluto</t>
  </si>
  <si>
    <t>Total de Hogares</t>
  </si>
  <si>
    <t>ADOLFO GONZÁLES CHAVES</t>
  </si>
  <si>
    <t>Población y hogares con Necesidades Básicas Insatisfechas (NBI). Por municipio. Provincia de Buenos Aires. Año 2022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</si>
  <si>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</si>
  <si>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</si>
  <si>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</si>
  <si>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</si>
  <si>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</si>
  <si>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</si>
  <si>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</si>
  <si>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</si>
  <si>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</si>
  <si>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</si>
  <si>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</si>
  <si>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</si>
  <si>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</si>
  <si>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</si>
  <si>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</si>
  <si>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</si>
  <si>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</si>
  <si>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</si>
  <si>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</si>
  <si>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</si>
  <si>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</si>
  <si>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</si>
  <si>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</si>
  <si>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</si>
  <si>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</si>
  <si>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</si>
  <si>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</si>
  <si>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</si>
  <si>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</si>
  <si>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</si>
  <si>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</si>
  <si>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Se excluye la población en situación de calle censada en refugios o paradores.</t>
    </r>
  </si>
  <si>
    <r>
      <t>LEZAMA</t>
    </r>
    <r>
      <rPr>
        <vertAlign val="superscript"/>
        <sz val="10"/>
        <rFont val="Calibri"/>
        <family val="2"/>
        <scheme val="minor"/>
      </rPr>
      <t xml:space="preserve"> </t>
    </r>
  </si>
  <si>
    <t>Total Población</t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</si>
  <si>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>INDEC, sistema de procesamiento estadístico de censos y encuestas (Redatam - INDEC), disponible en https://redatam.indec.gob.ar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</si>
</sst>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165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0" fontId="9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3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showGridLines="0" tabSelected="1" zoomScaleNormal="100" workbookViewId="0"/>
  </sheetViews>
  <sheetFormatPr baseColWidth="10" defaultRowHeight="18" customHeight="1" x14ac:dyDescent="0.2"/>
  <cols>
    <col min="1" max="1" width="11.42578125" style="1"/>
    <col min="2" max="2" width="32.7109375" style="1" customWidth="1"/>
    <col min="3" max="5" width="12.7109375" style="1" customWidth="1"/>
    <col min="6" max="8" width="12.7109375" style="5" customWidth="1"/>
    <col min="9" max="9" width="7.140625" style="1" customWidth="1"/>
    <col min="10" max="10" width="6.42578125" style="1" customWidth="1"/>
    <col min="11" max="16384" width="11.42578125" style="1"/>
  </cols>
  <sheetData>
    <row r="1" spans="1:13" ht="18" customHeight="1" x14ac:dyDescent="0.2">
      <c r="A1" s="3" t="s">
        <v>141</v>
      </c>
      <c r="F1" s="4"/>
      <c r="G1" s="4"/>
      <c r="J1" s="2"/>
      <c r="L1" s="2"/>
    </row>
    <row r="2" spans="1:13" ht="18" customHeight="1" x14ac:dyDescent="0.2">
      <c r="A2" s="29"/>
      <c r="B2" s="3"/>
      <c r="F2" s="4"/>
      <c r="G2" s="4"/>
      <c r="J2" s="2"/>
      <c r="L2" s="2"/>
    </row>
    <row r="3" spans="1:13" ht="18" customHeight="1" x14ac:dyDescent="0.25">
      <c r="A3" s="42" t="s">
        <v>142</v>
      </c>
      <c r="B3" s="42" t="s">
        <v>124</v>
      </c>
      <c r="C3" s="45" t="s">
        <v>175</v>
      </c>
      <c r="D3" s="40" t="s">
        <v>125</v>
      </c>
      <c r="E3" s="41"/>
      <c r="F3" s="47" t="s">
        <v>139</v>
      </c>
      <c r="G3" s="40" t="s">
        <v>127</v>
      </c>
      <c r="H3" s="41"/>
    </row>
    <row r="4" spans="1:13" ht="18" customHeight="1" x14ac:dyDescent="0.25">
      <c r="A4" s="43"/>
      <c r="B4" s="43"/>
      <c r="C4" s="46"/>
      <c r="D4" s="22" t="s">
        <v>138</v>
      </c>
      <c r="E4" s="22" t="s">
        <v>126</v>
      </c>
      <c r="F4" s="48"/>
      <c r="G4" s="22" t="s">
        <v>138</v>
      </c>
      <c r="H4" s="23" t="s">
        <v>126</v>
      </c>
    </row>
    <row r="5" spans="1:13" ht="18" customHeight="1" x14ac:dyDescent="0.25">
      <c r="E5" s="6"/>
      <c r="F5" s="7"/>
      <c r="G5" s="7"/>
      <c r="H5" s="8"/>
    </row>
    <row r="6" spans="1:13" ht="18" customHeight="1" x14ac:dyDescent="0.25">
      <c r="A6" s="44" t="s">
        <v>123</v>
      </c>
      <c r="B6" s="44"/>
      <c r="C6" s="37">
        <v>17408906</v>
      </c>
      <c r="D6" s="37">
        <v>1572973</v>
      </c>
      <c r="E6" s="38">
        <f>+D6/C6*100</f>
        <v>9.0354500162158367</v>
      </c>
      <c r="F6" s="39">
        <f>SUM(F8:F142)</f>
        <v>6051550</v>
      </c>
      <c r="G6" s="39">
        <f>SUM(G8:G142)</f>
        <v>384245</v>
      </c>
      <c r="H6" s="38">
        <f>+G6/F6*100</f>
        <v>6.3495302856293012</v>
      </c>
    </row>
    <row r="7" spans="1:13" ht="18" customHeight="1" x14ac:dyDescent="0.25">
      <c r="F7" s="9"/>
      <c r="G7" s="10"/>
      <c r="H7" s="11"/>
    </row>
    <row r="8" spans="1:13" ht="18" customHeight="1" x14ac:dyDescent="0.25">
      <c r="A8" s="32" t="s">
        <v>143</v>
      </c>
      <c r="B8" s="12" t="s">
        <v>0</v>
      </c>
      <c r="C8" s="2">
        <v>17344</v>
      </c>
      <c r="D8" s="2">
        <v>782</v>
      </c>
      <c r="E8" s="13">
        <f>+D8/C8*100</f>
        <v>4.5087638376383765</v>
      </c>
      <c r="F8" s="14">
        <v>7182</v>
      </c>
      <c r="G8" s="14">
        <v>179</v>
      </c>
      <c r="H8" s="15">
        <f>+G8/F8*100</f>
        <v>2.4923419660261765</v>
      </c>
      <c r="J8" s="35"/>
    </row>
    <row r="9" spans="1:13" ht="18" customHeight="1" x14ac:dyDescent="0.25">
      <c r="A9" s="32" t="s">
        <v>144</v>
      </c>
      <c r="B9" s="24" t="s">
        <v>140</v>
      </c>
      <c r="C9" s="2">
        <v>12847</v>
      </c>
      <c r="D9" s="2">
        <v>449</v>
      </c>
      <c r="E9" s="13">
        <f t="shared" ref="E9:E72" si="0">+D9/C9*100</f>
        <v>3.4949793726161751</v>
      </c>
      <c r="F9" s="14">
        <v>5119</v>
      </c>
      <c r="G9" s="14">
        <v>107</v>
      </c>
      <c r="H9" s="15">
        <f t="shared" ref="H9:H72" si="1">+G9/F9*100</f>
        <v>2.0902520023442079</v>
      </c>
      <c r="J9" s="35"/>
      <c r="M9" s="29"/>
    </row>
    <row r="10" spans="1:13" ht="18" customHeight="1" x14ac:dyDescent="0.25">
      <c r="A10" s="32" t="s">
        <v>145</v>
      </c>
      <c r="B10" s="12" t="s">
        <v>1</v>
      </c>
      <c r="C10" s="2">
        <v>12906</v>
      </c>
      <c r="D10" s="2">
        <v>816</v>
      </c>
      <c r="E10" s="13">
        <f t="shared" si="0"/>
        <v>6.3226406322640631</v>
      </c>
      <c r="F10" s="14">
        <v>4960</v>
      </c>
      <c r="G10" s="14">
        <v>213</v>
      </c>
      <c r="H10" s="15">
        <f t="shared" si="1"/>
        <v>4.2943548387096779</v>
      </c>
      <c r="J10" s="35"/>
      <c r="M10" s="29"/>
    </row>
    <row r="11" spans="1:13" ht="18" customHeight="1" x14ac:dyDescent="0.25">
      <c r="A11" s="32" t="s">
        <v>146</v>
      </c>
      <c r="B11" s="12" t="s">
        <v>2</v>
      </c>
      <c r="C11" s="2">
        <v>583209</v>
      </c>
      <c r="D11" s="2">
        <v>57439</v>
      </c>
      <c r="E11" s="13">
        <f t="shared" si="0"/>
        <v>9.8487849124413369</v>
      </c>
      <c r="F11" s="14">
        <v>187107</v>
      </c>
      <c r="G11" s="14">
        <v>13584</v>
      </c>
      <c r="H11" s="15">
        <f t="shared" si="1"/>
        <v>7.2600169956228253</v>
      </c>
      <c r="J11" s="35"/>
      <c r="M11" s="29"/>
    </row>
    <row r="12" spans="1:13" ht="18" customHeight="1" x14ac:dyDescent="0.25">
      <c r="A12" s="32" t="s">
        <v>147</v>
      </c>
      <c r="B12" s="12" t="s">
        <v>3</v>
      </c>
      <c r="C12" s="2">
        <v>32077</v>
      </c>
      <c r="D12" s="2">
        <v>1948</v>
      </c>
      <c r="E12" s="13">
        <f t="shared" si="0"/>
        <v>6.0728871153786201</v>
      </c>
      <c r="F12" s="14">
        <v>11695</v>
      </c>
      <c r="G12" s="14">
        <v>477</v>
      </c>
      <c r="H12" s="15">
        <f t="shared" si="1"/>
        <v>4.0786660966224879</v>
      </c>
      <c r="J12" s="35"/>
      <c r="M12" s="29"/>
    </row>
    <row r="13" spans="1:13" ht="18" customHeight="1" x14ac:dyDescent="0.25">
      <c r="A13" s="32" t="s">
        <v>148</v>
      </c>
      <c r="B13" s="12" t="s">
        <v>4</v>
      </c>
      <c r="C13" s="2">
        <v>366117</v>
      </c>
      <c r="D13" s="2">
        <v>23586</v>
      </c>
      <c r="E13" s="13">
        <f t="shared" si="0"/>
        <v>6.4422029023508882</v>
      </c>
      <c r="F13" s="14">
        <v>134851</v>
      </c>
      <c r="G13" s="14">
        <v>6171</v>
      </c>
      <c r="H13" s="15">
        <f t="shared" si="1"/>
        <v>4.5761618378803268</v>
      </c>
      <c r="J13" s="35"/>
      <c r="M13" s="29"/>
    </row>
    <row r="14" spans="1:13" ht="18" customHeight="1" x14ac:dyDescent="0.25">
      <c r="A14" s="32" t="s">
        <v>149</v>
      </c>
      <c r="B14" s="12" t="s">
        <v>5</v>
      </c>
      <c r="C14" s="2">
        <v>21757</v>
      </c>
      <c r="D14" s="2">
        <v>1153</v>
      </c>
      <c r="E14" s="13">
        <f t="shared" si="0"/>
        <v>5.2994438571494236</v>
      </c>
      <c r="F14" s="14">
        <v>8329</v>
      </c>
      <c r="G14" s="14">
        <v>270</v>
      </c>
      <c r="H14" s="15">
        <f t="shared" si="1"/>
        <v>3.2416856765518065</v>
      </c>
      <c r="J14" s="35"/>
      <c r="M14" s="29"/>
    </row>
    <row r="15" spans="1:13" ht="18" customHeight="1" x14ac:dyDescent="0.25">
      <c r="A15" s="32" t="s">
        <v>150</v>
      </c>
      <c r="B15" s="12" t="s">
        <v>6</v>
      </c>
      <c r="C15" s="2">
        <v>75152</v>
      </c>
      <c r="D15" s="2">
        <v>5663</v>
      </c>
      <c r="E15" s="13">
        <f t="shared" si="0"/>
        <v>7.5353949329359171</v>
      </c>
      <c r="F15" s="14">
        <v>28364</v>
      </c>
      <c r="G15" s="14">
        <v>1365</v>
      </c>
      <c r="H15" s="15">
        <f t="shared" si="1"/>
        <v>4.8124383020730503</v>
      </c>
      <c r="J15" s="35"/>
      <c r="M15" s="29"/>
    </row>
    <row r="16" spans="1:13" ht="18" customHeight="1" x14ac:dyDescent="0.25">
      <c r="A16" s="32" t="s">
        <v>151</v>
      </c>
      <c r="B16" s="24" t="s">
        <v>7</v>
      </c>
      <c r="C16" s="2">
        <v>334505</v>
      </c>
      <c r="D16" s="2">
        <v>20593</v>
      </c>
      <c r="E16" s="13">
        <f t="shared" si="0"/>
        <v>6.1562607434866443</v>
      </c>
      <c r="F16" s="14">
        <v>132118</v>
      </c>
      <c r="G16" s="14">
        <v>5050</v>
      </c>
      <c r="H16" s="15">
        <f t="shared" si="1"/>
        <v>3.822340634886995</v>
      </c>
      <c r="J16" s="35"/>
      <c r="M16" s="29"/>
    </row>
    <row r="17" spans="1:13" ht="18" customHeight="1" x14ac:dyDescent="0.25">
      <c r="A17" s="32" t="s">
        <v>152</v>
      </c>
      <c r="B17" s="12" t="s">
        <v>8</v>
      </c>
      <c r="C17" s="2">
        <v>48516</v>
      </c>
      <c r="D17" s="2">
        <v>2909</v>
      </c>
      <c r="E17" s="13">
        <f t="shared" si="0"/>
        <v>5.9959600956385524</v>
      </c>
      <c r="F17" s="14">
        <v>18131</v>
      </c>
      <c r="G17" s="14">
        <v>772</v>
      </c>
      <c r="H17" s="15">
        <f t="shared" si="1"/>
        <v>4.2579008328277537</v>
      </c>
      <c r="J17" s="35"/>
      <c r="M17" s="29"/>
    </row>
    <row r="18" spans="1:13" ht="18" customHeight="1" x14ac:dyDescent="0.25">
      <c r="A18" s="32" t="s">
        <v>153</v>
      </c>
      <c r="B18" s="12" t="s">
        <v>9</v>
      </c>
      <c r="C18" s="2">
        <v>39223</v>
      </c>
      <c r="D18" s="2">
        <v>2782</v>
      </c>
      <c r="E18" s="13">
        <f t="shared" si="0"/>
        <v>7.0927771970527491</v>
      </c>
      <c r="F18" s="14">
        <v>13703</v>
      </c>
      <c r="G18" s="14">
        <v>683</v>
      </c>
      <c r="H18" s="15">
        <f t="shared" si="1"/>
        <v>4.9843100051083704</v>
      </c>
      <c r="J18" s="35"/>
      <c r="M18" s="29"/>
    </row>
    <row r="19" spans="1:13" ht="18" customHeight="1" x14ac:dyDescent="0.25">
      <c r="A19" s="32" t="s">
        <v>154</v>
      </c>
      <c r="B19" s="24" t="s">
        <v>128</v>
      </c>
      <c r="C19" s="2">
        <v>21185</v>
      </c>
      <c r="D19" s="2">
        <v>1130</v>
      </c>
      <c r="E19" s="13">
        <f t="shared" si="0"/>
        <v>5.3339627094642434</v>
      </c>
      <c r="F19" s="14">
        <v>8056</v>
      </c>
      <c r="G19" s="14">
        <v>263</v>
      </c>
      <c r="H19" s="15">
        <f t="shared" si="1"/>
        <v>3.264647467725919</v>
      </c>
      <c r="J19" s="35"/>
      <c r="M19" s="29"/>
    </row>
    <row r="20" spans="1:13" ht="18" customHeight="1" x14ac:dyDescent="0.25">
      <c r="A20" s="32" t="s">
        <v>155</v>
      </c>
      <c r="B20" s="12" t="s">
        <v>10</v>
      </c>
      <c r="C20" s="2">
        <v>358328</v>
      </c>
      <c r="D20" s="2">
        <v>35403</v>
      </c>
      <c r="E20" s="13">
        <f t="shared" si="0"/>
        <v>9.8800540287111236</v>
      </c>
      <c r="F20" s="14">
        <v>116419</v>
      </c>
      <c r="G20" s="14">
        <v>8377</v>
      </c>
      <c r="H20" s="15">
        <f t="shared" si="1"/>
        <v>7.1955608620585991</v>
      </c>
      <c r="J20" s="35"/>
      <c r="M20" s="29"/>
    </row>
    <row r="21" spans="1:13" ht="18" customHeight="1" x14ac:dyDescent="0.25">
      <c r="A21" s="32" t="s">
        <v>156</v>
      </c>
      <c r="B21" s="12" t="s">
        <v>11</v>
      </c>
      <c r="C21" s="2">
        <v>100685</v>
      </c>
      <c r="D21" s="2">
        <v>12431</v>
      </c>
      <c r="E21" s="13">
        <f t="shared" si="0"/>
        <v>12.346426975219744</v>
      </c>
      <c r="F21" s="14">
        <v>34728</v>
      </c>
      <c r="G21" s="14">
        <v>3453</v>
      </c>
      <c r="H21" s="15">
        <f t="shared" si="1"/>
        <v>9.9429854872149264</v>
      </c>
      <c r="J21" s="35"/>
      <c r="M21" s="29"/>
    </row>
    <row r="22" spans="1:13" ht="18" customHeight="1" x14ac:dyDescent="0.25">
      <c r="A22" s="32">
        <v>105</v>
      </c>
      <c r="B22" s="24" t="s">
        <v>129</v>
      </c>
      <c r="C22" s="2">
        <v>37194</v>
      </c>
      <c r="D22" s="2">
        <v>2035</v>
      </c>
      <c r="E22" s="13">
        <f t="shared" si="0"/>
        <v>5.4713125772974136</v>
      </c>
      <c r="F22" s="14">
        <v>14802</v>
      </c>
      <c r="G22" s="14">
        <v>458</v>
      </c>
      <c r="H22" s="15">
        <f t="shared" si="1"/>
        <v>3.0941764626401835</v>
      </c>
      <c r="J22" s="35"/>
      <c r="M22" s="29"/>
    </row>
    <row r="23" spans="1:13" ht="18" customHeight="1" x14ac:dyDescent="0.25">
      <c r="A23" s="32">
        <v>112</v>
      </c>
      <c r="B23" s="12" t="s">
        <v>12</v>
      </c>
      <c r="C23" s="2">
        <v>46227</v>
      </c>
      <c r="D23" s="2">
        <v>3221</v>
      </c>
      <c r="E23" s="13">
        <f t="shared" si="0"/>
        <v>6.9677893871546939</v>
      </c>
      <c r="F23" s="14">
        <v>17473</v>
      </c>
      <c r="G23" s="14">
        <v>811</v>
      </c>
      <c r="H23" s="15">
        <f t="shared" si="1"/>
        <v>4.6414468036399015</v>
      </c>
      <c r="J23" s="35"/>
      <c r="M23" s="29"/>
    </row>
    <row r="24" spans="1:13" ht="18" customHeight="1" x14ac:dyDescent="0.25">
      <c r="A24" s="32">
        <v>119</v>
      </c>
      <c r="B24" s="12" t="s">
        <v>13</v>
      </c>
      <c r="C24" s="2">
        <v>32350</v>
      </c>
      <c r="D24" s="2">
        <v>2658</v>
      </c>
      <c r="E24" s="13">
        <f t="shared" si="0"/>
        <v>8.2163833075734161</v>
      </c>
      <c r="F24" s="14">
        <v>11395</v>
      </c>
      <c r="G24" s="14">
        <v>684</v>
      </c>
      <c r="H24" s="15">
        <f t="shared" si="1"/>
        <v>6.002632733655112</v>
      </c>
      <c r="J24" s="35"/>
      <c r="M24" s="29"/>
    </row>
    <row r="25" spans="1:13" ht="18" customHeight="1" x14ac:dyDescent="0.25">
      <c r="A25" s="32">
        <v>126</v>
      </c>
      <c r="B25" s="12" t="s">
        <v>14</v>
      </c>
      <c r="C25" s="2">
        <v>107976</v>
      </c>
      <c r="D25" s="2">
        <v>9036</v>
      </c>
      <c r="E25" s="13">
        <f t="shared" si="0"/>
        <v>8.3685263391864861</v>
      </c>
      <c r="F25" s="14">
        <v>37455</v>
      </c>
      <c r="G25" s="14">
        <v>2373</v>
      </c>
      <c r="H25" s="15">
        <f t="shared" si="1"/>
        <v>6.3356027232679217</v>
      </c>
      <c r="J25" s="35"/>
      <c r="M25" s="29"/>
    </row>
    <row r="26" spans="1:13" ht="18" customHeight="1" x14ac:dyDescent="0.25">
      <c r="A26" s="32" t="s">
        <v>157</v>
      </c>
      <c r="B26" s="12" t="s">
        <v>15</v>
      </c>
      <c r="C26" s="2">
        <v>70542</v>
      </c>
      <c r="D26" s="2">
        <v>7125</v>
      </c>
      <c r="E26" s="13">
        <f t="shared" si="0"/>
        <v>10.100365739559411</v>
      </c>
      <c r="F26" s="14">
        <v>23469</v>
      </c>
      <c r="G26" s="14">
        <v>1707</v>
      </c>
      <c r="H26" s="15">
        <f t="shared" si="1"/>
        <v>7.2734245174485501</v>
      </c>
      <c r="J26" s="35"/>
      <c r="M26" s="29"/>
    </row>
    <row r="27" spans="1:13" ht="18" customHeight="1" x14ac:dyDescent="0.25">
      <c r="A27" s="32">
        <v>140</v>
      </c>
      <c r="B27" s="24" t="s">
        <v>130</v>
      </c>
      <c r="C27" s="2">
        <v>15882</v>
      </c>
      <c r="D27" s="2">
        <v>572</v>
      </c>
      <c r="E27" s="13">
        <f t="shared" si="0"/>
        <v>3.6015615161818415</v>
      </c>
      <c r="F27" s="14">
        <v>5752</v>
      </c>
      <c r="G27" s="14">
        <v>148</v>
      </c>
      <c r="H27" s="15">
        <f t="shared" si="1"/>
        <v>2.5730180806675937</v>
      </c>
      <c r="J27" s="35"/>
      <c r="M27" s="29"/>
    </row>
    <row r="28" spans="1:13" ht="18" customHeight="1" x14ac:dyDescent="0.25">
      <c r="A28" s="32">
        <v>147</v>
      </c>
      <c r="B28" s="12" t="s">
        <v>16</v>
      </c>
      <c r="C28" s="2">
        <v>22905</v>
      </c>
      <c r="D28" s="2">
        <v>1270</v>
      </c>
      <c r="E28" s="13">
        <f t="shared" si="0"/>
        <v>5.5446409080986685</v>
      </c>
      <c r="F28" s="14">
        <v>9198</v>
      </c>
      <c r="G28" s="14">
        <v>327</v>
      </c>
      <c r="H28" s="15">
        <f t="shared" si="1"/>
        <v>3.5551206784083496</v>
      </c>
      <c r="J28" s="35"/>
      <c r="M28" s="29"/>
    </row>
    <row r="29" spans="1:13" ht="18" customHeight="1" x14ac:dyDescent="0.25">
      <c r="A29" s="32">
        <v>154</v>
      </c>
      <c r="B29" s="12" t="s">
        <v>17</v>
      </c>
      <c r="C29" s="2">
        <v>14007</v>
      </c>
      <c r="D29" s="2">
        <v>1681</v>
      </c>
      <c r="E29" s="13">
        <f t="shared" si="0"/>
        <v>12.001142285999858</v>
      </c>
      <c r="F29" s="14">
        <v>4990</v>
      </c>
      <c r="G29" s="14">
        <v>371</v>
      </c>
      <c r="H29" s="15">
        <f t="shared" si="1"/>
        <v>7.434869739478958</v>
      </c>
      <c r="J29" s="35"/>
      <c r="M29" s="29"/>
    </row>
    <row r="30" spans="1:13" ht="18" customHeight="1" x14ac:dyDescent="0.25">
      <c r="A30" s="32">
        <v>161</v>
      </c>
      <c r="B30" s="12" t="s">
        <v>18</v>
      </c>
      <c r="C30" s="2">
        <v>17345</v>
      </c>
      <c r="D30" s="2">
        <v>1072</v>
      </c>
      <c r="E30" s="13">
        <f t="shared" si="0"/>
        <v>6.1804554626693573</v>
      </c>
      <c r="F30" s="14">
        <v>6155</v>
      </c>
      <c r="G30" s="14">
        <v>274</v>
      </c>
      <c r="H30" s="15">
        <f t="shared" si="1"/>
        <v>4.4516653127538586</v>
      </c>
      <c r="J30" s="35"/>
      <c r="M30" s="29"/>
    </row>
    <row r="31" spans="1:13" ht="18" customHeight="1" x14ac:dyDescent="0.25">
      <c r="A31" s="32">
        <v>168</v>
      </c>
      <c r="B31" s="12" t="s">
        <v>19</v>
      </c>
      <c r="C31" s="2">
        <v>9551</v>
      </c>
      <c r="D31" s="2">
        <v>691</v>
      </c>
      <c r="E31" s="13">
        <f t="shared" si="0"/>
        <v>7.2348445188985453</v>
      </c>
      <c r="F31" s="14">
        <v>3548</v>
      </c>
      <c r="G31" s="14">
        <v>161</v>
      </c>
      <c r="H31" s="15">
        <f t="shared" si="1"/>
        <v>4.5377677564825252</v>
      </c>
      <c r="J31" s="35"/>
      <c r="M31" s="29"/>
    </row>
    <row r="32" spans="1:13" ht="18" customHeight="1" x14ac:dyDescent="0.25">
      <c r="A32" s="32">
        <v>210</v>
      </c>
      <c r="B32" s="12" t="s">
        <v>20</v>
      </c>
      <c r="C32" s="2">
        <v>52409</v>
      </c>
      <c r="D32" s="2">
        <v>2181</v>
      </c>
      <c r="E32" s="13">
        <f t="shared" si="0"/>
        <v>4.1614989791829649</v>
      </c>
      <c r="F32" s="14">
        <v>20147</v>
      </c>
      <c r="G32" s="14">
        <v>529</v>
      </c>
      <c r="H32" s="15">
        <f t="shared" si="1"/>
        <v>2.625701096937509</v>
      </c>
      <c r="J32" s="35"/>
      <c r="M32" s="29"/>
    </row>
    <row r="33" spans="1:13" ht="18" customHeight="1" x14ac:dyDescent="0.25">
      <c r="A33" s="32" t="s">
        <v>158</v>
      </c>
      <c r="B33" s="24" t="s">
        <v>131</v>
      </c>
      <c r="C33" s="2">
        <v>42191</v>
      </c>
      <c r="D33" s="2">
        <v>2245</v>
      </c>
      <c r="E33" s="13">
        <f t="shared" si="0"/>
        <v>5.3210400322343627</v>
      </c>
      <c r="F33" s="14">
        <v>15685</v>
      </c>
      <c r="G33" s="14">
        <v>567</v>
      </c>
      <c r="H33" s="15">
        <f t="shared" si="1"/>
        <v>3.6149187121453616</v>
      </c>
      <c r="J33" s="35"/>
      <c r="M33" s="29"/>
    </row>
    <row r="34" spans="1:13" ht="18" customHeight="1" x14ac:dyDescent="0.25">
      <c r="A34" s="32">
        <v>224</v>
      </c>
      <c r="B34" s="12" t="s">
        <v>21</v>
      </c>
      <c r="C34" s="2">
        <v>70554</v>
      </c>
      <c r="D34" s="2">
        <v>3120</v>
      </c>
      <c r="E34" s="13">
        <f t="shared" si="0"/>
        <v>4.4221447401989966</v>
      </c>
      <c r="F34" s="14">
        <v>27623</v>
      </c>
      <c r="G34" s="14">
        <v>753</v>
      </c>
      <c r="H34" s="15">
        <f t="shared" si="1"/>
        <v>2.7259892118886437</v>
      </c>
      <c r="J34" s="35"/>
      <c r="M34" s="29"/>
    </row>
    <row r="35" spans="1:13" ht="18" customHeight="1" x14ac:dyDescent="0.25">
      <c r="A35" s="32">
        <v>175</v>
      </c>
      <c r="B35" s="24" t="s">
        <v>132</v>
      </c>
      <c r="C35" s="2">
        <v>27406</v>
      </c>
      <c r="D35" s="2">
        <v>1905</v>
      </c>
      <c r="E35" s="13">
        <f t="shared" si="0"/>
        <v>6.95103262059403</v>
      </c>
      <c r="F35" s="14">
        <v>10015</v>
      </c>
      <c r="G35" s="14">
        <v>456</v>
      </c>
      <c r="H35" s="15">
        <f t="shared" si="1"/>
        <v>4.5531702446330504</v>
      </c>
      <c r="J35" s="35"/>
      <c r="M35" s="29"/>
    </row>
    <row r="36" spans="1:13" ht="18" customHeight="1" x14ac:dyDescent="0.25">
      <c r="A36" s="32">
        <v>182</v>
      </c>
      <c r="B36" s="24" t="s">
        <v>22</v>
      </c>
      <c r="C36" s="2">
        <v>65823</v>
      </c>
      <c r="D36" s="2">
        <v>3761</v>
      </c>
      <c r="E36" s="13">
        <f t="shared" si="0"/>
        <v>5.7138082433192041</v>
      </c>
      <c r="F36" s="14">
        <v>23520</v>
      </c>
      <c r="G36" s="14">
        <v>907</v>
      </c>
      <c r="H36" s="15">
        <f t="shared" si="1"/>
        <v>3.8562925170068025</v>
      </c>
      <c r="J36" s="35"/>
      <c r="M36" s="29"/>
    </row>
    <row r="37" spans="1:13" ht="18" customHeight="1" x14ac:dyDescent="0.25">
      <c r="A37" s="32">
        <v>189</v>
      </c>
      <c r="B37" s="12" t="s">
        <v>23</v>
      </c>
      <c r="C37" s="2">
        <v>15795</v>
      </c>
      <c r="D37" s="2">
        <v>648</v>
      </c>
      <c r="E37" s="13">
        <f t="shared" si="0"/>
        <v>4.1025641025641022</v>
      </c>
      <c r="F37" s="14">
        <v>6332</v>
      </c>
      <c r="G37" s="14">
        <v>162</v>
      </c>
      <c r="H37" s="15">
        <f t="shared" si="1"/>
        <v>2.5584333543903979</v>
      </c>
      <c r="J37" s="35"/>
      <c r="M37" s="29"/>
    </row>
    <row r="38" spans="1:13" ht="18" customHeight="1" x14ac:dyDescent="0.25">
      <c r="A38" s="32">
        <v>196</v>
      </c>
      <c r="B38" s="12" t="s">
        <v>24</v>
      </c>
      <c r="C38" s="2">
        <v>24110</v>
      </c>
      <c r="D38" s="2">
        <v>1517</v>
      </c>
      <c r="E38" s="13">
        <f t="shared" si="0"/>
        <v>6.2919950228121104</v>
      </c>
      <c r="F38" s="14">
        <v>9349</v>
      </c>
      <c r="G38" s="14">
        <v>342</v>
      </c>
      <c r="H38" s="15">
        <f t="shared" si="1"/>
        <v>3.6581452561771313</v>
      </c>
      <c r="J38" s="35"/>
      <c r="M38" s="29"/>
    </row>
    <row r="39" spans="1:13" ht="18" customHeight="1" x14ac:dyDescent="0.25">
      <c r="A39" s="32">
        <v>203</v>
      </c>
      <c r="B39" s="24" t="s">
        <v>25</v>
      </c>
      <c r="C39" s="2">
        <v>41713</v>
      </c>
      <c r="D39" s="2">
        <v>1250</v>
      </c>
      <c r="E39" s="13">
        <f t="shared" si="0"/>
        <v>2.996667705511471</v>
      </c>
      <c r="F39" s="14">
        <v>16727</v>
      </c>
      <c r="G39" s="14">
        <v>331</v>
      </c>
      <c r="H39" s="15">
        <f t="shared" si="1"/>
        <v>1.9788366114664915</v>
      </c>
      <c r="J39" s="35"/>
      <c r="M39" s="29"/>
    </row>
    <row r="40" spans="1:13" ht="18" customHeight="1" x14ac:dyDescent="0.25">
      <c r="A40" s="32">
        <v>231</v>
      </c>
      <c r="B40" s="12" t="s">
        <v>26</v>
      </c>
      <c r="C40" s="2">
        <v>18328</v>
      </c>
      <c r="D40" s="2">
        <v>1423</v>
      </c>
      <c r="E40" s="13">
        <f t="shared" si="0"/>
        <v>7.7640768223483185</v>
      </c>
      <c r="F40" s="14">
        <v>6748</v>
      </c>
      <c r="G40" s="14">
        <v>343</v>
      </c>
      <c r="H40" s="15">
        <f t="shared" si="1"/>
        <v>5.0829875518672196</v>
      </c>
      <c r="J40" s="35"/>
      <c r="M40" s="29"/>
    </row>
    <row r="41" spans="1:13" ht="18" customHeight="1" x14ac:dyDescent="0.25">
      <c r="A41" s="32">
        <v>238</v>
      </c>
      <c r="B41" s="12" t="s">
        <v>27</v>
      </c>
      <c r="C41" s="2">
        <v>31405</v>
      </c>
      <c r="D41" s="2">
        <v>2199</v>
      </c>
      <c r="E41" s="13">
        <f t="shared" si="0"/>
        <v>7.0020697341187708</v>
      </c>
      <c r="F41" s="14">
        <v>11617</v>
      </c>
      <c r="G41" s="14">
        <v>525</v>
      </c>
      <c r="H41" s="15">
        <f t="shared" si="1"/>
        <v>4.5192390462253593</v>
      </c>
      <c r="J41" s="35"/>
      <c r="M41" s="29"/>
    </row>
    <row r="42" spans="1:13" ht="18" customHeight="1" x14ac:dyDescent="0.25">
      <c r="A42" s="32">
        <v>245</v>
      </c>
      <c r="B42" s="12" t="s">
        <v>28</v>
      </c>
      <c r="C42" s="2">
        <v>63978</v>
      </c>
      <c r="D42" s="2">
        <v>7357</v>
      </c>
      <c r="E42" s="13">
        <f t="shared" si="0"/>
        <v>11.499265372471786</v>
      </c>
      <c r="F42" s="14">
        <v>22495</v>
      </c>
      <c r="G42" s="14">
        <v>2070</v>
      </c>
      <c r="H42" s="15">
        <f t="shared" si="1"/>
        <v>9.202044898866415</v>
      </c>
      <c r="J42" s="35"/>
      <c r="M42" s="29"/>
    </row>
    <row r="43" spans="1:13" ht="18" customHeight="1" x14ac:dyDescent="0.25">
      <c r="A43" s="32">
        <v>252</v>
      </c>
      <c r="B43" s="12" t="s">
        <v>29</v>
      </c>
      <c r="C43" s="2">
        <v>256071</v>
      </c>
      <c r="D43" s="2">
        <v>26683</v>
      </c>
      <c r="E43" s="13">
        <f t="shared" si="0"/>
        <v>10.420156909607101</v>
      </c>
      <c r="F43" s="14">
        <v>82557</v>
      </c>
      <c r="G43" s="14">
        <v>6424</v>
      </c>
      <c r="H43" s="15">
        <f t="shared" si="1"/>
        <v>7.7812905023196102</v>
      </c>
      <c r="J43" s="35"/>
      <c r="M43" s="29"/>
    </row>
    <row r="44" spans="1:13" ht="18" customHeight="1" x14ac:dyDescent="0.25">
      <c r="A44" s="32" t="s">
        <v>159</v>
      </c>
      <c r="B44" s="24" t="s">
        <v>30</v>
      </c>
      <c r="C44" s="2">
        <v>337880</v>
      </c>
      <c r="D44" s="2">
        <v>34335</v>
      </c>
      <c r="E44" s="13">
        <f t="shared" si="0"/>
        <v>10.161891795903871</v>
      </c>
      <c r="F44" s="14">
        <v>108363</v>
      </c>
      <c r="G44" s="14">
        <v>8177</v>
      </c>
      <c r="H44" s="15">
        <f t="shared" si="1"/>
        <v>7.5459335751132768</v>
      </c>
      <c r="J44" s="35"/>
      <c r="M44" s="29"/>
    </row>
    <row r="45" spans="1:13" ht="18" customHeight="1" x14ac:dyDescent="0.25">
      <c r="A45" s="32">
        <v>266</v>
      </c>
      <c r="B45" s="24" t="s">
        <v>133</v>
      </c>
      <c r="C45" s="2">
        <v>40036</v>
      </c>
      <c r="D45" s="2">
        <v>3704</v>
      </c>
      <c r="E45" s="13">
        <f t="shared" si="0"/>
        <v>9.2516734938555309</v>
      </c>
      <c r="F45" s="14">
        <v>13775</v>
      </c>
      <c r="G45" s="14">
        <v>958</v>
      </c>
      <c r="H45" s="15">
        <f t="shared" si="1"/>
        <v>6.9546279491833038</v>
      </c>
      <c r="J45" s="35"/>
      <c r="M45" s="29"/>
    </row>
    <row r="46" spans="1:13" ht="18" customHeight="1" x14ac:dyDescent="0.25">
      <c r="A46" s="32" t="s">
        <v>160</v>
      </c>
      <c r="B46" s="12" t="s">
        <v>31</v>
      </c>
      <c r="C46" s="2">
        <v>198620</v>
      </c>
      <c r="D46" s="2">
        <v>20936</v>
      </c>
      <c r="E46" s="13">
        <f t="shared" si="0"/>
        <v>10.540731044205016</v>
      </c>
      <c r="F46" s="14">
        <v>62802</v>
      </c>
      <c r="G46" s="14">
        <v>5030</v>
      </c>
      <c r="H46" s="15">
        <f t="shared" si="1"/>
        <v>8.0092990669086976</v>
      </c>
      <c r="J46" s="35"/>
      <c r="M46" s="29"/>
    </row>
    <row r="47" spans="1:13" ht="18" customHeight="1" x14ac:dyDescent="0.25">
      <c r="A47" s="32" t="s">
        <v>161</v>
      </c>
      <c r="B47" s="12" t="s">
        <v>32</v>
      </c>
      <c r="C47" s="2">
        <v>488103</v>
      </c>
      <c r="D47" s="2">
        <v>74870</v>
      </c>
      <c r="E47" s="13">
        <f t="shared" si="0"/>
        <v>15.338975585071186</v>
      </c>
      <c r="F47" s="14">
        <v>146253</v>
      </c>
      <c r="G47" s="14">
        <v>17441</v>
      </c>
      <c r="H47" s="15">
        <f t="shared" si="1"/>
        <v>11.925225465460537</v>
      </c>
      <c r="J47" s="35"/>
      <c r="M47" s="29"/>
    </row>
    <row r="48" spans="1:13" ht="18" customHeight="1" x14ac:dyDescent="0.25">
      <c r="A48" s="32">
        <v>277</v>
      </c>
      <c r="B48" s="12" t="s">
        <v>33</v>
      </c>
      <c r="C48" s="2">
        <v>10759</v>
      </c>
      <c r="D48" s="2">
        <v>1331</v>
      </c>
      <c r="E48" s="13">
        <f t="shared" si="0"/>
        <v>12.371038200576262</v>
      </c>
      <c r="F48" s="14">
        <v>3715</v>
      </c>
      <c r="G48" s="14">
        <v>288</v>
      </c>
      <c r="H48" s="15">
        <f t="shared" si="1"/>
        <v>7.7523553162853291</v>
      </c>
      <c r="J48" s="35"/>
      <c r="M48" s="29"/>
    </row>
    <row r="49" spans="1:13" ht="18" customHeight="1" x14ac:dyDescent="0.25">
      <c r="A49" s="32">
        <v>280</v>
      </c>
      <c r="B49" s="12" t="s">
        <v>34</v>
      </c>
      <c r="C49" s="2">
        <v>45307</v>
      </c>
      <c r="D49" s="2">
        <v>3122</v>
      </c>
      <c r="E49" s="13">
        <f t="shared" si="0"/>
        <v>6.8907674310812901</v>
      </c>
      <c r="F49" s="14">
        <v>16832</v>
      </c>
      <c r="G49" s="14">
        <v>823</v>
      </c>
      <c r="H49" s="15">
        <f t="shared" si="1"/>
        <v>4.8894961977186311</v>
      </c>
      <c r="J49" s="35"/>
      <c r="M49" s="29"/>
    </row>
    <row r="50" spans="1:13" ht="18" customHeight="1" x14ac:dyDescent="0.25">
      <c r="A50" s="32">
        <v>287</v>
      </c>
      <c r="B50" s="12" t="s">
        <v>35</v>
      </c>
      <c r="C50" s="2">
        <v>10150</v>
      </c>
      <c r="D50" s="2">
        <v>386</v>
      </c>
      <c r="E50" s="13">
        <f t="shared" si="0"/>
        <v>3.8029556650246308</v>
      </c>
      <c r="F50" s="14">
        <v>3921</v>
      </c>
      <c r="G50" s="14">
        <v>91</v>
      </c>
      <c r="H50" s="15">
        <f t="shared" si="1"/>
        <v>2.3208365212955879</v>
      </c>
      <c r="J50" s="35"/>
      <c r="M50" s="29"/>
    </row>
    <row r="51" spans="1:13" ht="18" customHeight="1" x14ac:dyDescent="0.25">
      <c r="A51" s="32">
        <v>294</v>
      </c>
      <c r="B51" s="12" t="s">
        <v>36</v>
      </c>
      <c r="C51" s="2">
        <v>16231</v>
      </c>
      <c r="D51" s="2">
        <v>515</v>
      </c>
      <c r="E51" s="13">
        <f t="shared" si="0"/>
        <v>3.1729406690900133</v>
      </c>
      <c r="F51" s="14">
        <v>6441</v>
      </c>
      <c r="G51" s="14">
        <v>122</v>
      </c>
      <c r="H51" s="15">
        <f t="shared" si="1"/>
        <v>1.894115820524763</v>
      </c>
      <c r="J51" s="35"/>
      <c r="M51" s="29"/>
    </row>
    <row r="52" spans="1:13" ht="18" customHeight="1" x14ac:dyDescent="0.25">
      <c r="A52" s="32">
        <v>301</v>
      </c>
      <c r="B52" s="12" t="s">
        <v>37</v>
      </c>
      <c r="C52" s="2">
        <v>20674</v>
      </c>
      <c r="D52" s="2">
        <v>1219</v>
      </c>
      <c r="E52" s="13">
        <f t="shared" si="0"/>
        <v>5.8962948631130896</v>
      </c>
      <c r="F52" s="14">
        <v>7951</v>
      </c>
      <c r="G52" s="14">
        <v>315</v>
      </c>
      <c r="H52" s="15">
        <f t="shared" si="1"/>
        <v>3.961765815620677</v>
      </c>
      <c r="J52" s="35"/>
      <c r="M52" s="29"/>
    </row>
    <row r="53" spans="1:13" ht="18" customHeight="1" x14ac:dyDescent="0.25">
      <c r="A53" s="32">
        <v>308</v>
      </c>
      <c r="B53" s="12" t="s">
        <v>38</v>
      </c>
      <c r="C53" s="2">
        <v>3157</v>
      </c>
      <c r="D53" s="2">
        <v>237</v>
      </c>
      <c r="E53" s="13">
        <f t="shared" si="0"/>
        <v>7.5071270193221409</v>
      </c>
      <c r="F53" s="14">
        <v>1233</v>
      </c>
      <c r="G53" s="14">
        <v>69</v>
      </c>
      <c r="H53" s="15">
        <f t="shared" si="1"/>
        <v>5.5961070559610704</v>
      </c>
      <c r="J53" s="35"/>
      <c r="M53" s="29"/>
    </row>
    <row r="54" spans="1:13" ht="18" customHeight="1" x14ac:dyDescent="0.25">
      <c r="A54" s="32">
        <v>315</v>
      </c>
      <c r="B54" s="12" t="s">
        <v>39</v>
      </c>
      <c r="C54" s="2">
        <v>22566</v>
      </c>
      <c r="D54" s="2">
        <v>1455</v>
      </c>
      <c r="E54" s="13">
        <f t="shared" si="0"/>
        <v>6.4477532571124705</v>
      </c>
      <c r="F54" s="14">
        <v>8241</v>
      </c>
      <c r="G54" s="14">
        <v>373</v>
      </c>
      <c r="H54" s="15">
        <f t="shared" si="1"/>
        <v>4.5261497391093313</v>
      </c>
      <c r="J54" s="35"/>
      <c r="M54" s="29"/>
    </row>
    <row r="55" spans="1:13" ht="18" customHeight="1" x14ac:dyDescent="0.25">
      <c r="A55" s="32">
        <v>322</v>
      </c>
      <c r="B55" s="12" t="s">
        <v>40</v>
      </c>
      <c r="C55" s="2">
        <v>11535</v>
      </c>
      <c r="D55" s="2">
        <v>431</v>
      </c>
      <c r="E55" s="13">
        <f t="shared" si="0"/>
        <v>3.7364542696142178</v>
      </c>
      <c r="F55" s="14">
        <v>4622</v>
      </c>
      <c r="G55" s="14">
        <v>114</v>
      </c>
      <c r="H55" s="15">
        <f t="shared" si="1"/>
        <v>2.4664647338814367</v>
      </c>
      <c r="J55" s="35"/>
      <c r="M55" s="29"/>
    </row>
    <row r="56" spans="1:13" ht="18" customHeight="1" x14ac:dyDescent="0.25">
      <c r="A56" s="32">
        <v>329</v>
      </c>
      <c r="B56" s="12" t="s">
        <v>41</v>
      </c>
      <c r="C56" s="2">
        <v>17980</v>
      </c>
      <c r="D56" s="2">
        <v>1391</v>
      </c>
      <c r="E56" s="13">
        <f t="shared" si="0"/>
        <v>7.7363737486095667</v>
      </c>
      <c r="F56" s="14">
        <v>6228</v>
      </c>
      <c r="G56" s="14">
        <v>322</v>
      </c>
      <c r="H56" s="15">
        <f t="shared" si="1"/>
        <v>5.1701991008349397</v>
      </c>
      <c r="J56" s="35"/>
      <c r="M56" s="29"/>
    </row>
    <row r="57" spans="1:13" ht="18" customHeight="1" x14ac:dyDescent="0.25">
      <c r="A57" s="32">
        <v>336</v>
      </c>
      <c r="B57" s="12" t="s">
        <v>42</v>
      </c>
      <c r="C57" s="2">
        <v>4846</v>
      </c>
      <c r="D57" s="2">
        <v>387</v>
      </c>
      <c r="E57" s="13">
        <f t="shared" si="0"/>
        <v>7.9859678085018579</v>
      </c>
      <c r="F57" s="14">
        <v>1697</v>
      </c>
      <c r="G57" s="14">
        <v>103</v>
      </c>
      <c r="H57" s="15">
        <f t="shared" si="1"/>
        <v>6.0695344725987033</v>
      </c>
      <c r="J57" s="35"/>
      <c r="M57" s="29"/>
    </row>
    <row r="58" spans="1:13" ht="18" customHeight="1" x14ac:dyDescent="0.25">
      <c r="A58" s="32">
        <v>343</v>
      </c>
      <c r="B58" s="12" t="s">
        <v>43</v>
      </c>
      <c r="C58" s="2">
        <v>14141</v>
      </c>
      <c r="D58" s="2">
        <v>961</v>
      </c>
      <c r="E58" s="13">
        <f t="shared" si="0"/>
        <v>6.795841878226434</v>
      </c>
      <c r="F58" s="14">
        <v>5240</v>
      </c>
      <c r="G58" s="14">
        <v>235</v>
      </c>
      <c r="H58" s="15">
        <f t="shared" si="1"/>
        <v>4.4847328244274811</v>
      </c>
      <c r="J58" s="35"/>
      <c r="M58" s="29"/>
    </row>
    <row r="59" spans="1:13" ht="18" customHeight="1" x14ac:dyDescent="0.25">
      <c r="A59" s="32">
        <v>351</v>
      </c>
      <c r="B59" s="12" t="s">
        <v>44</v>
      </c>
      <c r="C59" s="2">
        <v>12842</v>
      </c>
      <c r="D59" s="2">
        <v>1050</v>
      </c>
      <c r="E59" s="13">
        <f t="shared" si="0"/>
        <v>8.1762965270207122</v>
      </c>
      <c r="F59" s="14">
        <v>4848</v>
      </c>
      <c r="G59" s="14">
        <v>250</v>
      </c>
      <c r="H59" s="15">
        <f t="shared" si="1"/>
        <v>5.1567656765676571</v>
      </c>
      <c r="J59" s="35"/>
      <c r="M59" s="29"/>
    </row>
    <row r="60" spans="1:13" ht="18" customHeight="1" x14ac:dyDescent="0.25">
      <c r="A60" s="32">
        <v>357</v>
      </c>
      <c r="B60" s="24" t="s">
        <v>121</v>
      </c>
      <c r="C60" s="2">
        <v>660569</v>
      </c>
      <c r="D60" s="2">
        <v>35033</v>
      </c>
      <c r="E60" s="13">
        <f t="shared" si="0"/>
        <v>5.3034580793225237</v>
      </c>
      <c r="F60" s="14">
        <v>259623</v>
      </c>
      <c r="G60" s="14">
        <v>9099</v>
      </c>
      <c r="H60" s="15">
        <f t="shared" si="1"/>
        <v>3.504697195548931</v>
      </c>
      <c r="J60" s="35"/>
      <c r="M60" s="29"/>
    </row>
    <row r="61" spans="1:13" ht="18" customHeight="1" x14ac:dyDescent="0.25">
      <c r="A61" s="32">
        <v>364</v>
      </c>
      <c r="B61" s="24" t="s">
        <v>134</v>
      </c>
      <c r="C61" s="2">
        <v>142315</v>
      </c>
      <c r="D61" s="2">
        <v>20166</v>
      </c>
      <c r="E61" s="13">
        <f t="shared" si="0"/>
        <v>14.169975055334996</v>
      </c>
      <c r="F61" s="14">
        <v>45922</v>
      </c>
      <c r="G61" s="14">
        <v>4939</v>
      </c>
      <c r="H61" s="15">
        <f t="shared" si="1"/>
        <v>10.755193589129393</v>
      </c>
      <c r="J61" s="35"/>
      <c r="M61" s="29"/>
    </row>
    <row r="62" spans="1:13" ht="18" customHeight="1" x14ac:dyDescent="0.25">
      <c r="A62" s="32">
        <v>371</v>
      </c>
      <c r="B62" s="24" t="s">
        <v>135</v>
      </c>
      <c r="C62" s="2">
        <v>444503</v>
      </c>
      <c r="D62" s="2">
        <v>32091</v>
      </c>
      <c r="E62" s="13">
        <f t="shared" si="0"/>
        <v>7.2195238277356948</v>
      </c>
      <c r="F62" s="14">
        <v>161480</v>
      </c>
      <c r="G62" s="14">
        <v>8346</v>
      </c>
      <c r="H62" s="15">
        <f t="shared" si="1"/>
        <v>5.1684419123111214</v>
      </c>
      <c r="J62" s="35"/>
      <c r="M62" s="29"/>
    </row>
    <row r="63" spans="1:13" ht="18" customHeight="1" x14ac:dyDescent="0.25">
      <c r="A63" s="32">
        <v>385</v>
      </c>
      <c r="B63" s="12" t="s">
        <v>45</v>
      </c>
      <c r="C63" s="2">
        <v>22530</v>
      </c>
      <c r="D63" s="2">
        <v>3831</v>
      </c>
      <c r="E63" s="13">
        <f t="shared" si="0"/>
        <v>17.003994673768307</v>
      </c>
      <c r="F63" s="14">
        <v>7520</v>
      </c>
      <c r="G63" s="14">
        <v>743</v>
      </c>
      <c r="H63" s="15">
        <f t="shared" si="1"/>
        <v>9.8803191489361701</v>
      </c>
      <c r="J63" s="35"/>
      <c r="M63" s="29"/>
    </row>
    <row r="64" spans="1:13" ht="18" customHeight="1" x14ac:dyDescent="0.25">
      <c r="A64" s="32">
        <v>392</v>
      </c>
      <c r="B64" s="12" t="s">
        <v>46</v>
      </c>
      <c r="C64" s="2">
        <v>35055</v>
      </c>
      <c r="D64" s="2">
        <v>3383</v>
      </c>
      <c r="E64" s="13">
        <f t="shared" si="0"/>
        <v>9.6505491370703176</v>
      </c>
      <c r="F64" s="14">
        <v>12830</v>
      </c>
      <c r="G64" s="14">
        <v>787</v>
      </c>
      <c r="H64" s="15">
        <f t="shared" si="1"/>
        <v>6.134060795011691</v>
      </c>
      <c r="J64" s="35"/>
      <c r="M64" s="29"/>
    </row>
    <row r="65" spans="1:13" ht="18" customHeight="1" x14ac:dyDescent="0.25">
      <c r="A65" s="32">
        <v>399</v>
      </c>
      <c r="B65" s="24" t="s">
        <v>47</v>
      </c>
      <c r="C65" s="2">
        <v>11662</v>
      </c>
      <c r="D65" s="2">
        <v>347</v>
      </c>
      <c r="E65" s="13">
        <f t="shared" si="0"/>
        <v>2.9754759046475732</v>
      </c>
      <c r="F65" s="14">
        <v>4656</v>
      </c>
      <c r="G65" s="14">
        <v>95</v>
      </c>
      <c r="H65" s="15">
        <f t="shared" si="1"/>
        <v>2.0403780068728521</v>
      </c>
      <c r="J65" s="35"/>
      <c r="M65" s="29"/>
    </row>
    <row r="66" spans="1:13" ht="18" customHeight="1" x14ac:dyDescent="0.25">
      <c r="A66" s="32">
        <v>406</v>
      </c>
      <c r="B66" s="16" t="s">
        <v>48</v>
      </c>
      <c r="C66" s="2">
        <v>10581</v>
      </c>
      <c r="D66" s="2">
        <v>659</v>
      </c>
      <c r="E66" s="13">
        <f t="shared" si="0"/>
        <v>6.2281447878272376</v>
      </c>
      <c r="F66" s="14">
        <v>3911</v>
      </c>
      <c r="G66" s="14">
        <v>148</v>
      </c>
      <c r="H66" s="15">
        <f t="shared" si="1"/>
        <v>3.7841984147276908</v>
      </c>
      <c r="J66" s="35"/>
      <c r="M66" s="29"/>
    </row>
    <row r="67" spans="1:13" ht="18" customHeight="1" x14ac:dyDescent="0.25">
      <c r="A67" s="32" t="s">
        <v>162</v>
      </c>
      <c r="B67" s="12" t="s">
        <v>49</v>
      </c>
      <c r="C67" s="2">
        <v>185361</v>
      </c>
      <c r="D67" s="2">
        <v>12324</v>
      </c>
      <c r="E67" s="13">
        <f t="shared" si="0"/>
        <v>6.6486477738035514</v>
      </c>
      <c r="F67" s="14">
        <v>63547</v>
      </c>
      <c r="G67" s="14">
        <v>3020</v>
      </c>
      <c r="H67" s="15">
        <f t="shared" si="1"/>
        <v>4.7523879962862132</v>
      </c>
      <c r="J67" s="35"/>
      <c r="M67" s="29"/>
    </row>
    <row r="68" spans="1:13" ht="18" customHeight="1" x14ac:dyDescent="0.25">
      <c r="A68" s="32" t="s">
        <v>163</v>
      </c>
      <c r="B68" s="24" t="s">
        <v>50</v>
      </c>
      <c r="C68" s="2">
        <v>177983</v>
      </c>
      <c r="D68" s="2">
        <v>8471</v>
      </c>
      <c r="E68" s="13">
        <f t="shared" si="0"/>
        <v>4.7594433176202227</v>
      </c>
      <c r="F68" s="14">
        <v>62587</v>
      </c>
      <c r="G68" s="14">
        <v>2085</v>
      </c>
      <c r="H68" s="15">
        <f t="shared" si="1"/>
        <v>3.3313627430616584</v>
      </c>
      <c r="J68" s="35"/>
      <c r="M68" s="29"/>
    </row>
    <row r="69" spans="1:13" ht="18" customHeight="1" x14ac:dyDescent="0.25">
      <c r="A69" s="32" t="s">
        <v>164</v>
      </c>
      <c r="B69" s="24" t="s">
        <v>51</v>
      </c>
      <c r="C69" s="2">
        <v>326527</v>
      </c>
      <c r="D69" s="2">
        <v>42874</v>
      </c>
      <c r="E69" s="13">
        <f t="shared" si="0"/>
        <v>13.130307754029531</v>
      </c>
      <c r="F69" s="14">
        <v>98119</v>
      </c>
      <c r="G69" s="14">
        <v>9698</v>
      </c>
      <c r="H69" s="15">
        <f t="shared" si="1"/>
        <v>9.8839164687777092</v>
      </c>
      <c r="J69" s="35"/>
      <c r="M69" s="29"/>
    </row>
    <row r="70" spans="1:13" ht="18" customHeight="1" x14ac:dyDescent="0.25">
      <c r="A70" s="32">
        <v>413</v>
      </c>
      <c r="B70" s="24" t="s">
        <v>136</v>
      </c>
      <c r="C70" s="2">
        <v>100964</v>
      </c>
      <c r="D70" s="2">
        <v>6195</v>
      </c>
      <c r="E70" s="13">
        <f t="shared" si="0"/>
        <v>6.1358504021235296</v>
      </c>
      <c r="F70" s="14">
        <v>39095</v>
      </c>
      <c r="G70" s="14">
        <v>1496</v>
      </c>
      <c r="H70" s="15">
        <f t="shared" si="1"/>
        <v>3.8265762885279448</v>
      </c>
      <c r="J70" s="35"/>
      <c r="M70" s="29"/>
    </row>
    <row r="71" spans="1:13" ht="18" customHeight="1" x14ac:dyDescent="0.25">
      <c r="A71" s="32">
        <v>420</v>
      </c>
      <c r="B71" s="12" t="s">
        <v>52</v>
      </c>
      <c r="C71" s="2">
        <v>100400</v>
      </c>
      <c r="D71" s="2">
        <v>8956</v>
      </c>
      <c r="E71" s="13">
        <f t="shared" si="0"/>
        <v>8.9203187250996017</v>
      </c>
      <c r="F71" s="14">
        <v>38243</v>
      </c>
      <c r="G71" s="14">
        <v>2140</v>
      </c>
      <c r="H71" s="15">
        <f t="shared" si="1"/>
        <v>5.5957953089454282</v>
      </c>
      <c r="J71" s="35"/>
      <c r="M71" s="29"/>
    </row>
    <row r="72" spans="1:13" ht="18" customHeight="1" x14ac:dyDescent="0.25">
      <c r="A72" s="32">
        <v>427</v>
      </c>
      <c r="B72" s="12" t="s">
        <v>53</v>
      </c>
      <c r="C72" s="2">
        <v>1837168</v>
      </c>
      <c r="D72" s="2">
        <v>223472</v>
      </c>
      <c r="E72" s="13">
        <f t="shared" si="0"/>
        <v>12.163939280457749</v>
      </c>
      <c r="F72" s="14">
        <v>576586</v>
      </c>
      <c r="G72" s="14">
        <v>52709</v>
      </c>
      <c r="H72" s="15">
        <f t="shared" si="1"/>
        <v>9.141567780001596</v>
      </c>
      <c r="J72" s="35"/>
      <c r="M72" s="29"/>
    </row>
    <row r="73" spans="1:13" ht="18" customHeight="1" x14ac:dyDescent="0.25">
      <c r="A73" s="32">
        <v>441</v>
      </c>
      <c r="B73" s="12" t="s">
        <v>54</v>
      </c>
      <c r="C73" s="2">
        <v>756074</v>
      </c>
      <c r="D73" s="2">
        <v>72712</v>
      </c>
      <c r="E73" s="13">
        <f t="shared" ref="E73:E136" si="2">+D73/C73*100</f>
        <v>9.617048066723628</v>
      </c>
      <c r="F73" s="14">
        <v>298336</v>
      </c>
      <c r="G73" s="14">
        <v>20882</v>
      </c>
      <c r="H73" s="15">
        <f t="shared" ref="H73:H136" si="3">+G73/F73*100</f>
        <v>6.9994905073474207</v>
      </c>
      <c r="J73" s="35"/>
      <c r="M73" s="29"/>
    </row>
    <row r="74" spans="1:13" ht="18" customHeight="1" x14ac:dyDescent="0.25">
      <c r="A74" s="32">
        <v>434</v>
      </c>
      <c r="B74" s="24" t="s">
        <v>55</v>
      </c>
      <c r="C74" s="2">
        <v>460081</v>
      </c>
      <c r="D74" s="2">
        <v>28726</v>
      </c>
      <c r="E74" s="13">
        <f t="shared" si="2"/>
        <v>6.2436831775274353</v>
      </c>
      <c r="F74" s="14">
        <v>167953</v>
      </c>
      <c r="G74" s="14">
        <v>6863</v>
      </c>
      <c r="H74" s="15">
        <f t="shared" si="3"/>
        <v>4.0862622281233438</v>
      </c>
      <c r="J74" s="35"/>
      <c r="M74" s="29"/>
    </row>
    <row r="75" spans="1:13" ht="18" customHeight="1" x14ac:dyDescent="0.25">
      <c r="A75" s="32">
        <v>448</v>
      </c>
      <c r="B75" s="12" t="s">
        <v>56</v>
      </c>
      <c r="C75" s="2">
        <v>11496</v>
      </c>
      <c r="D75" s="2">
        <v>425</v>
      </c>
      <c r="E75" s="13">
        <f t="shared" si="2"/>
        <v>3.6969380654140571</v>
      </c>
      <c r="F75" s="14">
        <v>4424</v>
      </c>
      <c r="G75" s="14">
        <v>105</v>
      </c>
      <c r="H75" s="15">
        <f t="shared" si="3"/>
        <v>2.3734177215189876</v>
      </c>
      <c r="J75" s="35"/>
      <c r="M75" s="29"/>
    </row>
    <row r="76" spans="1:13" ht="18" customHeight="1" x14ac:dyDescent="0.25">
      <c r="A76" s="32">
        <v>455</v>
      </c>
      <c r="B76" s="12" t="s">
        <v>57</v>
      </c>
      <c r="C76" s="2">
        <v>27136</v>
      </c>
      <c r="D76" s="2">
        <v>1567</v>
      </c>
      <c r="E76" s="13">
        <f t="shared" si="2"/>
        <v>5.7746167452830193</v>
      </c>
      <c r="F76" s="14">
        <v>10230</v>
      </c>
      <c r="G76" s="14">
        <v>364</v>
      </c>
      <c r="H76" s="15">
        <f t="shared" si="3"/>
        <v>3.5581622678396876</v>
      </c>
      <c r="J76" s="35"/>
      <c r="M76" s="29"/>
    </row>
    <row r="77" spans="1:13" ht="18" customHeight="1" x14ac:dyDescent="0.25">
      <c r="A77" s="32">
        <v>462</v>
      </c>
      <c r="B77" s="12" t="s">
        <v>58</v>
      </c>
      <c r="C77" s="2">
        <v>17153</v>
      </c>
      <c r="D77" s="2">
        <v>775</v>
      </c>
      <c r="E77" s="13">
        <f t="shared" si="2"/>
        <v>4.5181600886142359</v>
      </c>
      <c r="F77" s="14">
        <v>6591</v>
      </c>
      <c r="G77" s="14">
        <v>187</v>
      </c>
      <c r="H77" s="15">
        <f t="shared" si="3"/>
        <v>2.8372022454862691</v>
      </c>
      <c r="J77" s="35"/>
      <c r="M77" s="29"/>
    </row>
    <row r="78" spans="1:13" ht="18" customHeight="1" x14ac:dyDescent="0.25">
      <c r="A78" s="32" t="s">
        <v>165</v>
      </c>
      <c r="B78" s="24" t="s">
        <v>174</v>
      </c>
      <c r="C78" s="10">
        <v>6170</v>
      </c>
      <c r="D78" s="10">
        <v>198</v>
      </c>
      <c r="E78" s="13">
        <f t="shared" si="2"/>
        <v>3.2090761750405186</v>
      </c>
      <c r="F78" s="17">
        <v>2418</v>
      </c>
      <c r="G78" s="17">
        <v>46</v>
      </c>
      <c r="H78" s="15">
        <f t="shared" si="3"/>
        <v>1.9023986765922249</v>
      </c>
      <c r="J78" s="35"/>
      <c r="M78" s="29"/>
    </row>
    <row r="79" spans="1:13" ht="18" customHeight="1" x14ac:dyDescent="0.25">
      <c r="A79" s="32">
        <v>469</v>
      </c>
      <c r="B79" s="12" t="s">
        <v>59</v>
      </c>
      <c r="C79" s="2">
        <v>45191</v>
      </c>
      <c r="D79" s="2">
        <v>2241</v>
      </c>
      <c r="E79" s="13">
        <f t="shared" si="2"/>
        <v>4.9589520037175543</v>
      </c>
      <c r="F79" s="14">
        <v>17592</v>
      </c>
      <c r="G79" s="14">
        <v>545</v>
      </c>
      <c r="H79" s="15">
        <f t="shared" si="3"/>
        <v>3.09799909049568</v>
      </c>
      <c r="J79" s="35"/>
      <c r="M79" s="29"/>
    </row>
    <row r="80" spans="1:13" ht="18" customHeight="1" x14ac:dyDescent="0.25">
      <c r="A80" s="32">
        <v>476</v>
      </c>
      <c r="B80" s="24" t="s">
        <v>60</v>
      </c>
      <c r="C80" s="2">
        <v>18106</v>
      </c>
      <c r="D80" s="2">
        <v>887</v>
      </c>
      <c r="E80" s="13">
        <f t="shared" si="2"/>
        <v>4.89892853197835</v>
      </c>
      <c r="F80" s="14">
        <v>6847</v>
      </c>
      <c r="G80" s="14">
        <v>206</v>
      </c>
      <c r="H80" s="15">
        <f t="shared" si="3"/>
        <v>3.0086169125164304</v>
      </c>
      <c r="J80" s="35"/>
      <c r="M80" s="29"/>
    </row>
    <row r="81" spans="1:13" ht="18" customHeight="1" x14ac:dyDescent="0.25">
      <c r="A81" s="32">
        <v>483</v>
      </c>
      <c r="B81" s="12" t="s">
        <v>61</v>
      </c>
      <c r="C81" s="2">
        <v>41418</v>
      </c>
      <c r="D81" s="2">
        <v>2813</v>
      </c>
      <c r="E81" s="13">
        <f t="shared" si="2"/>
        <v>6.7917330629195041</v>
      </c>
      <c r="F81" s="14">
        <v>14900</v>
      </c>
      <c r="G81" s="14">
        <v>651</v>
      </c>
      <c r="H81" s="15">
        <f t="shared" si="3"/>
        <v>4.3691275167785228</v>
      </c>
      <c r="J81" s="35"/>
      <c r="M81" s="29"/>
    </row>
    <row r="82" spans="1:13" ht="18" customHeight="1" x14ac:dyDescent="0.25">
      <c r="A82" s="32">
        <v>490</v>
      </c>
      <c r="B82" s="12" t="s">
        <v>62</v>
      </c>
      <c r="C82" s="2">
        <v>685644</v>
      </c>
      <c r="D82" s="2">
        <v>64927</v>
      </c>
      <c r="E82" s="13">
        <f t="shared" si="2"/>
        <v>9.469491456207594</v>
      </c>
      <c r="F82" s="14">
        <v>234615</v>
      </c>
      <c r="G82" s="14">
        <v>15557</v>
      </c>
      <c r="H82" s="15">
        <f t="shared" si="3"/>
        <v>6.6308633292841463</v>
      </c>
      <c r="J82" s="35"/>
      <c r="M82" s="29"/>
    </row>
    <row r="83" spans="1:13" ht="18" customHeight="1" x14ac:dyDescent="0.25">
      <c r="A83" s="32">
        <v>497</v>
      </c>
      <c r="B83" s="24" t="s">
        <v>63</v>
      </c>
      <c r="C83" s="2">
        <v>110111</v>
      </c>
      <c r="D83" s="2">
        <v>7259</v>
      </c>
      <c r="E83" s="13">
        <f t="shared" si="2"/>
        <v>6.5924385392921687</v>
      </c>
      <c r="F83" s="14">
        <v>39254</v>
      </c>
      <c r="G83" s="14">
        <v>1756</v>
      </c>
      <c r="H83" s="15">
        <f t="shared" si="3"/>
        <v>4.4734294594181483</v>
      </c>
      <c r="J83" s="35"/>
      <c r="M83" s="29"/>
    </row>
    <row r="84" spans="1:13" ht="18" customHeight="1" x14ac:dyDescent="0.25">
      <c r="A84" s="32">
        <v>505</v>
      </c>
      <c r="B84" s="12" t="s">
        <v>64</v>
      </c>
      <c r="C84" s="2">
        <v>22653</v>
      </c>
      <c r="D84" s="2">
        <v>2569</v>
      </c>
      <c r="E84" s="13">
        <f t="shared" si="2"/>
        <v>11.340661281066525</v>
      </c>
      <c r="F84" s="14">
        <v>7765</v>
      </c>
      <c r="G84" s="14">
        <v>647</v>
      </c>
      <c r="H84" s="15">
        <f t="shared" si="3"/>
        <v>8.3322601416613011</v>
      </c>
      <c r="J84" s="35"/>
      <c r="M84" s="29"/>
    </row>
    <row r="85" spans="1:13" ht="18" customHeight="1" x14ac:dyDescent="0.25">
      <c r="A85" s="32">
        <v>511</v>
      </c>
      <c r="B85" s="24" t="s">
        <v>65</v>
      </c>
      <c r="C85" s="2">
        <v>11253</v>
      </c>
      <c r="D85" s="2">
        <v>671</v>
      </c>
      <c r="E85" s="13">
        <f t="shared" si="2"/>
        <v>5.9628543499511242</v>
      </c>
      <c r="F85" s="14">
        <v>4406</v>
      </c>
      <c r="G85" s="14">
        <v>183</v>
      </c>
      <c r="H85" s="15">
        <f t="shared" si="3"/>
        <v>4.1534271448025422</v>
      </c>
      <c r="J85" s="35"/>
      <c r="M85" s="29"/>
    </row>
    <row r="86" spans="1:13" ht="18" customHeight="1" x14ac:dyDescent="0.25">
      <c r="A86" s="32" t="s">
        <v>166</v>
      </c>
      <c r="B86" s="12" t="s">
        <v>66</v>
      </c>
      <c r="C86" s="2">
        <v>349401</v>
      </c>
      <c r="D86" s="2">
        <v>37601</v>
      </c>
      <c r="E86" s="13">
        <f t="shared" si="2"/>
        <v>10.761560499254438</v>
      </c>
      <c r="F86" s="14">
        <v>107589</v>
      </c>
      <c r="G86" s="14">
        <v>8779</v>
      </c>
      <c r="H86" s="15">
        <f t="shared" si="3"/>
        <v>8.1597561088958912</v>
      </c>
      <c r="J86" s="35"/>
      <c r="M86" s="29"/>
    </row>
    <row r="87" spans="1:13" ht="18" customHeight="1" x14ac:dyDescent="0.25">
      <c r="A87" s="32">
        <v>518</v>
      </c>
      <c r="B87" s="12" t="s">
        <v>67</v>
      </c>
      <c r="C87" s="2">
        <v>32973</v>
      </c>
      <c r="D87" s="2">
        <v>1960</v>
      </c>
      <c r="E87" s="13">
        <f t="shared" si="2"/>
        <v>5.9442574227398177</v>
      </c>
      <c r="F87" s="14">
        <v>12375</v>
      </c>
      <c r="G87" s="14">
        <v>482</v>
      </c>
      <c r="H87" s="15">
        <f t="shared" si="3"/>
        <v>3.8949494949494947</v>
      </c>
      <c r="J87" s="35"/>
      <c r="M87" s="29"/>
    </row>
    <row r="88" spans="1:13" ht="18" customHeight="1" x14ac:dyDescent="0.25">
      <c r="A88" s="32">
        <v>525</v>
      </c>
      <c r="B88" s="12" t="s">
        <v>68</v>
      </c>
      <c r="C88" s="2">
        <v>64761</v>
      </c>
      <c r="D88" s="2">
        <v>7093</v>
      </c>
      <c r="E88" s="13">
        <f t="shared" si="2"/>
        <v>10.952579484566328</v>
      </c>
      <c r="F88" s="14">
        <v>20790</v>
      </c>
      <c r="G88" s="14">
        <v>1634</v>
      </c>
      <c r="H88" s="15">
        <f t="shared" si="3"/>
        <v>7.8595478595478596</v>
      </c>
      <c r="J88" s="35"/>
      <c r="M88" s="29"/>
    </row>
    <row r="89" spans="1:13" ht="18" customHeight="1" x14ac:dyDescent="0.25">
      <c r="A89" s="32">
        <v>532</v>
      </c>
      <c r="B89" s="12" t="s">
        <v>69</v>
      </c>
      <c r="C89" s="2">
        <v>71002</v>
      </c>
      <c r="D89" s="2">
        <v>4792</v>
      </c>
      <c r="E89" s="13">
        <f t="shared" si="2"/>
        <v>6.7491056589955214</v>
      </c>
      <c r="F89" s="14">
        <v>26205</v>
      </c>
      <c r="G89" s="14">
        <v>1156</v>
      </c>
      <c r="H89" s="15">
        <f t="shared" si="3"/>
        <v>4.4113718755962603</v>
      </c>
      <c r="J89" s="35"/>
      <c r="M89" s="29"/>
    </row>
    <row r="90" spans="1:13" ht="18" customHeight="1" x14ac:dyDescent="0.25">
      <c r="A90" s="32">
        <v>539</v>
      </c>
      <c r="B90" s="12" t="s">
        <v>70</v>
      </c>
      <c r="C90" s="2">
        <v>581484</v>
      </c>
      <c r="D90" s="2">
        <v>66769</v>
      </c>
      <c r="E90" s="13">
        <f t="shared" si="2"/>
        <v>11.482517145785611</v>
      </c>
      <c r="F90" s="14">
        <v>182654</v>
      </c>
      <c r="G90" s="14">
        <v>15565</v>
      </c>
      <c r="H90" s="15">
        <f t="shared" si="3"/>
        <v>8.5215763136859852</v>
      </c>
      <c r="J90" s="35"/>
      <c r="M90" s="29"/>
    </row>
    <row r="91" spans="1:13" ht="18" customHeight="1" x14ac:dyDescent="0.25">
      <c r="A91" s="32">
        <v>547</v>
      </c>
      <c r="B91" s="12" t="s">
        <v>71</v>
      </c>
      <c r="C91" s="2">
        <v>24616</v>
      </c>
      <c r="D91" s="2">
        <v>2088</v>
      </c>
      <c r="E91" s="13">
        <f t="shared" si="2"/>
        <v>8.4822879428014293</v>
      </c>
      <c r="F91" s="14">
        <v>8781</v>
      </c>
      <c r="G91" s="14">
        <v>457</v>
      </c>
      <c r="H91" s="15">
        <f t="shared" si="3"/>
        <v>5.2044186311354057</v>
      </c>
      <c r="J91" s="35"/>
      <c r="M91" s="29"/>
    </row>
    <row r="92" spans="1:13" ht="18" customHeight="1" x14ac:dyDescent="0.25">
      <c r="A92" s="32">
        <v>553</v>
      </c>
      <c r="B92" s="12" t="s">
        <v>72</v>
      </c>
      <c r="C92" s="2">
        <v>8444</v>
      </c>
      <c r="D92" s="2">
        <v>558</v>
      </c>
      <c r="E92" s="13">
        <f t="shared" si="2"/>
        <v>6.6082425390810036</v>
      </c>
      <c r="F92" s="14">
        <v>3449</v>
      </c>
      <c r="G92" s="14">
        <v>171</v>
      </c>
      <c r="H92" s="15">
        <f t="shared" si="3"/>
        <v>4.9579588286459844</v>
      </c>
      <c r="J92" s="35"/>
      <c r="M92" s="29"/>
    </row>
    <row r="93" spans="1:13" ht="18" customHeight="1" x14ac:dyDescent="0.25">
      <c r="A93" s="32">
        <v>560</v>
      </c>
      <c r="B93" s="12" t="s">
        <v>73</v>
      </c>
      <c r="C93" s="2">
        <v>575758</v>
      </c>
      <c r="D93" s="2">
        <v>74009</v>
      </c>
      <c r="E93" s="13">
        <f t="shared" si="2"/>
        <v>12.854185265337174</v>
      </c>
      <c r="F93" s="14">
        <v>181244</v>
      </c>
      <c r="G93" s="14">
        <v>17789</v>
      </c>
      <c r="H93" s="15">
        <f t="shared" si="3"/>
        <v>9.8149455981991132</v>
      </c>
      <c r="J93" s="35"/>
      <c r="M93" s="29"/>
    </row>
    <row r="94" spans="1:13" ht="18" customHeight="1" x14ac:dyDescent="0.25">
      <c r="A94" s="32">
        <v>568</v>
      </c>
      <c r="B94" s="24" t="s">
        <v>74</v>
      </c>
      <c r="C94" s="2">
        <v>329517</v>
      </c>
      <c r="D94" s="2">
        <v>12389</v>
      </c>
      <c r="E94" s="13">
        <f t="shared" si="2"/>
        <v>3.7597453242169601</v>
      </c>
      <c r="F94" s="14">
        <v>128619</v>
      </c>
      <c r="G94" s="14">
        <v>3373</v>
      </c>
      <c r="H94" s="15">
        <f t="shared" si="3"/>
        <v>2.6224741290167084</v>
      </c>
      <c r="J94" s="35"/>
      <c r="M94" s="29"/>
    </row>
    <row r="95" spans="1:13" ht="18" customHeight="1" x14ac:dyDescent="0.25">
      <c r="A95" s="32">
        <v>574</v>
      </c>
      <c r="B95" s="12" t="s">
        <v>75</v>
      </c>
      <c r="C95" s="2">
        <v>19888</v>
      </c>
      <c r="D95" s="2">
        <v>1323</v>
      </c>
      <c r="E95" s="13">
        <f t="shared" si="2"/>
        <v>6.6522526146419958</v>
      </c>
      <c r="F95" s="14">
        <v>7014</v>
      </c>
      <c r="G95" s="14">
        <v>297</v>
      </c>
      <c r="H95" s="15">
        <f t="shared" si="3"/>
        <v>4.2343883661248931</v>
      </c>
      <c r="J95" s="35"/>
      <c r="M95" s="29"/>
    </row>
    <row r="96" spans="1:13" ht="18" customHeight="1" x14ac:dyDescent="0.25">
      <c r="A96" s="32">
        <v>581</v>
      </c>
      <c r="B96" s="12" t="s">
        <v>76</v>
      </c>
      <c r="C96" s="2">
        <v>101483</v>
      </c>
      <c r="D96" s="2">
        <v>4959</v>
      </c>
      <c r="E96" s="13">
        <f t="shared" si="2"/>
        <v>4.8865327197658726</v>
      </c>
      <c r="F96" s="14">
        <v>39406</v>
      </c>
      <c r="G96" s="14">
        <v>1223</v>
      </c>
      <c r="H96" s="15">
        <f t="shared" si="3"/>
        <v>3.1035882860478101</v>
      </c>
      <c r="J96" s="35"/>
      <c r="M96" s="29"/>
    </row>
    <row r="97" spans="1:13" ht="18" customHeight="1" x14ac:dyDescent="0.25">
      <c r="A97" s="32">
        <v>588</v>
      </c>
      <c r="B97" s="24" t="s">
        <v>77</v>
      </c>
      <c r="C97" s="2">
        <v>52366</v>
      </c>
      <c r="D97" s="2">
        <v>2743</v>
      </c>
      <c r="E97" s="13">
        <f t="shared" si="2"/>
        <v>5.2381316121147314</v>
      </c>
      <c r="F97" s="14">
        <v>20010</v>
      </c>
      <c r="G97" s="14">
        <v>618</v>
      </c>
      <c r="H97" s="15">
        <f t="shared" si="3"/>
        <v>3.0884557721139427</v>
      </c>
      <c r="J97" s="35"/>
      <c r="M97" s="29"/>
    </row>
    <row r="98" spans="1:13" ht="18" customHeight="1" x14ac:dyDescent="0.25">
      <c r="A98" s="32">
        <v>595</v>
      </c>
      <c r="B98" s="24" t="s">
        <v>137</v>
      </c>
      <c r="C98" s="2">
        <v>122011</v>
      </c>
      <c r="D98" s="2">
        <v>7114</v>
      </c>
      <c r="E98" s="13">
        <f t="shared" si="2"/>
        <v>5.8306218291793357</v>
      </c>
      <c r="F98" s="14">
        <v>46337</v>
      </c>
      <c r="G98" s="14">
        <v>1663</v>
      </c>
      <c r="H98" s="15">
        <f t="shared" si="3"/>
        <v>3.588924617476315</v>
      </c>
      <c r="J98" s="35"/>
      <c r="M98" s="29"/>
    </row>
    <row r="99" spans="1:13" ht="18" customHeight="1" x14ac:dyDescent="0.25">
      <c r="A99" s="32">
        <v>602</v>
      </c>
      <c r="B99" s="12" t="s">
        <v>78</v>
      </c>
      <c r="C99" s="2">
        <v>37499</v>
      </c>
      <c r="D99" s="2">
        <v>3098</v>
      </c>
      <c r="E99" s="13">
        <f t="shared" si="2"/>
        <v>8.2615536414304387</v>
      </c>
      <c r="F99" s="14">
        <v>14238</v>
      </c>
      <c r="G99" s="14">
        <v>822</v>
      </c>
      <c r="H99" s="15">
        <f t="shared" si="3"/>
        <v>5.7732827644332065</v>
      </c>
      <c r="J99" s="35"/>
      <c r="M99" s="29"/>
    </row>
    <row r="100" spans="1:13" ht="18" customHeight="1" x14ac:dyDescent="0.25">
      <c r="A100" s="32">
        <v>609</v>
      </c>
      <c r="B100" s="24" t="s">
        <v>79</v>
      </c>
      <c r="C100" s="2">
        <v>44594</v>
      </c>
      <c r="D100" s="2">
        <v>3393</v>
      </c>
      <c r="E100" s="13">
        <f t="shared" si="2"/>
        <v>7.6086469031708308</v>
      </c>
      <c r="F100" s="14">
        <v>17311</v>
      </c>
      <c r="G100" s="14">
        <v>881</v>
      </c>
      <c r="H100" s="15">
        <f t="shared" si="3"/>
        <v>5.0892496100745195</v>
      </c>
      <c r="J100" s="35"/>
      <c r="M100" s="29"/>
    </row>
    <row r="101" spans="1:13" ht="18" customHeight="1" x14ac:dyDescent="0.25">
      <c r="A101" s="32">
        <v>616</v>
      </c>
      <c r="B101" s="12" t="s">
        <v>80</v>
      </c>
      <c r="C101" s="2">
        <v>7112</v>
      </c>
      <c r="D101" s="2">
        <v>632</v>
      </c>
      <c r="E101" s="13">
        <f t="shared" si="2"/>
        <v>8.8863892013498322</v>
      </c>
      <c r="F101" s="14">
        <v>2692</v>
      </c>
      <c r="G101" s="14">
        <v>154</v>
      </c>
      <c r="H101" s="15">
        <f t="shared" si="3"/>
        <v>5.7206537890044578</v>
      </c>
      <c r="J101" s="35"/>
      <c r="M101" s="29"/>
    </row>
    <row r="102" spans="1:13" ht="18" customHeight="1" x14ac:dyDescent="0.25">
      <c r="A102" s="32">
        <v>623</v>
      </c>
      <c r="B102" s="12" t="s">
        <v>81</v>
      </c>
      <c r="C102" s="2">
        <v>114988</v>
      </c>
      <c r="D102" s="2">
        <v>8156</v>
      </c>
      <c r="E102" s="13">
        <f t="shared" si="2"/>
        <v>7.0929140432045079</v>
      </c>
      <c r="F102" s="14">
        <v>42772</v>
      </c>
      <c r="G102" s="14">
        <v>1889</v>
      </c>
      <c r="H102" s="15">
        <f t="shared" si="3"/>
        <v>4.4164406621154031</v>
      </c>
      <c r="J102" s="35"/>
      <c r="M102" s="29"/>
    </row>
    <row r="103" spans="1:13" ht="18" customHeight="1" x14ac:dyDescent="0.25">
      <c r="A103" s="32">
        <v>630</v>
      </c>
      <c r="B103" s="12" t="s">
        <v>82</v>
      </c>
      <c r="C103" s="2">
        <v>4615</v>
      </c>
      <c r="D103" s="2">
        <v>286</v>
      </c>
      <c r="E103" s="13">
        <f t="shared" si="2"/>
        <v>6.197183098591549</v>
      </c>
      <c r="F103" s="14">
        <v>1713</v>
      </c>
      <c r="G103" s="14">
        <v>67</v>
      </c>
      <c r="H103" s="15">
        <f t="shared" si="3"/>
        <v>3.9112667834208992</v>
      </c>
      <c r="J103" s="35"/>
      <c r="M103" s="29"/>
    </row>
    <row r="104" spans="1:13" ht="18" customHeight="1" x14ac:dyDescent="0.25">
      <c r="A104" s="32" t="s">
        <v>167</v>
      </c>
      <c r="B104" s="12" t="s">
        <v>83</v>
      </c>
      <c r="C104" s="2">
        <v>393614</v>
      </c>
      <c r="D104" s="2">
        <v>47224</v>
      </c>
      <c r="E104" s="13">
        <f t="shared" si="2"/>
        <v>11.997540737880257</v>
      </c>
      <c r="F104" s="14">
        <v>126339</v>
      </c>
      <c r="G104" s="14">
        <v>11404</v>
      </c>
      <c r="H104" s="15">
        <f t="shared" si="3"/>
        <v>9.0265080458132481</v>
      </c>
      <c r="J104" s="35"/>
      <c r="M104" s="29"/>
    </row>
    <row r="105" spans="1:13" ht="18" customHeight="1" x14ac:dyDescent="0.25">
      <c r="A105" s="32">
        <v>644</v>
      </c>
      <c r="B105" s="12" t="s">
        <v>84</v>
      </c>
      <c r="C105" s="2">
        <v>39224</v>
      </c>
      <c r="D105" s="2">
        <v>3814</v>
      </c>
      <c r="E105" s="13">
        <f t="shared" si="2"/>
        <v>9.7236385886192132</v>
      </c>
      <c r="F105" s="14">
        <v>14279</v>
      </c>
      <c r="G105" s="14">
        <v>951</v>
      </c>
      <c r="H105" s="15">
        <f t="shared" si="3"/>
        <v>6.6601302612227737</v>
      </c>
      <c r="J105" s="35"/>
      <c r="M105" s="29"/>
    </row>
    <row r="106" spans="1:13" ht="18" customHeight="1" x14ac:dyDescent="0.25">
      <c r="A106" s="32" t="s">
        <v>168</v>
      </c>
      <c r="B106" s="24" t="s">
        <v>85</v>
      </c>
      <c r="C106" s="2">
        <v>101994</v>
      </c>
      <c r="D106" s="2">
        <v>15938</v>
      </c>
      <c r="E106" s="13">
        <f t="shared" si="2"/>
        <v>15.626409396631175</v>
      </c>
      <c r="F106" s="14">
        <v>30598</v>
      </c>
      <c r="G106" s="14">
        <v>3748</v>
      </c>
      <c r="H106" s="15">
        <f t="shared" si="3"/>
        <v>12.249166612196875</v>
      </c>
      <c r="J106" s="35"/>
      <c r="M106" s="29"/>
    </row>
    <row r="107" spans="1:13" ht="18" customHeight="1" x14ac:dyDescent="0.25">
      <c r="A107" s="32">
        <v>651</v>
      </c>
      <c r="B107" s="12" t="s">
        <v>122</v>
      </c>
      <c r="C107" s="2">
        <v>16391</v>
      </c>
      <c r="D107" s="2">
        <v>621</v>
      </c>
      <c r="E107" s="13">
        <f t="shared" si="2"/>
        <v>3.7886645110121409</v>
      </c>
      <c r="F107" s="14">
        <v>7180</v>
      </c>
      <c r="G107" s="14">
        <v>152</v>
      </c>
      <c r="H107" s="15">
        <f t="shared" si="3"/>
        <v>2.116991643454039</v>
      </c>
      <c r="J107" s="35"/>
      <c r="M107" s="29"/>
    </row>
    <row r="108" spans="1:13" ht="18" customHeight="1" x14ac:dyDescent="0.25">
      <c r="A108" s="32" t="s">
        <v>169</v>
      </c>
      <c r="B108" s="12" t="s">
        <v>86</v>
      </c>
      <c r="C108" s="2">
        <v>12161</v>
      </c>
      <c r="D108" s="2">
        <v>972</v>
      </c>
      <c r="E108" s="13">
        <f t="shared" si="2"/>
        <v>7.9927637529808404</v>
      </c>
      <c r="F108" s="14">
        <v>4747</v>
      </c>
      <c r="G108" s="14">
        <v>318</v>
      </c>
      <c r="H108" s="15">
        <f t="shared" si="3"/>
        <v>6.6989677691173366</v>
      </c>
      <c r="J108" s="35"/>
      <c r="M108" s="29"/>
    </row>
    <row r="109" spans="1:13" ht="18" customHeight="1" x14ac:dyDescent="0.25">
      <c r="A109" s="32">
        <v>658</v>
      </c>
      <c r="B109" s="12" t="s">
        <v>87</v>
      </c>
      <c r="C109" s="2">
        <v>631774</v>
      </c>
      <c r="D109" s="2">
        <v>65032</v>
      </c>
      <c r="E109" s="13">
        <f t="shared" si="2"/>
        <v>10.293554340634467</v>
      </c>
      <c r="F109" s="14">
        <v>214681</v>
      </c>
      <c r="G109" s="14">
        <v>15615</v>
      </c>
      <c r="H109" s="15">
        <f t="shared" si="3"/>
        <v>7.2735826645115313</v>
      </c>
      <c r="J109" s="35"/>
      <c r="M109" s="29"/>
    </row>
    <row r="110" spans="1:13" ht="18" customHeight="1" x14ac:dyDescent="0.25">
      <c r="A110" s="32">
        <v>665</v>
      </c>
      <c r="B110" s="12" t="s">
        <v>88</v>
      </c>
      <c r="C110" s="2">
        <v>39648</v>
      </c>
      <c r="D110" s="2">
        <v>2593</v>
      </c>
      <c r="E110" s="13">
        <f t="shared" si="2"/>
        <v>6.540052461662631</v>
      </c>
      <c r="F110" s="14">
        <v>13490</v>
      </c>
      <c r="G110" s="14">
        <v>600</v>
      </c>
      <c r="H110" s="15">
        <f t="shared" si="3"/>
        <v>4.4477390659747966</v>
      </c>
      <c r="J110" s="35"/>
      <c r="M110" s="29"/>
    </row>
    <row r="111" spans="1:13" ht="18" customHeight="1" x14ac:dyDescent="0.25">
      <c r="A111" s="32">
        <v>672</v>
      </c>
      <c r="B111" s="12" t="s">
        <v>89</v>
      </c>
      <c r="C111" s="2">
        <v>16491</v>
      </c>
      <c r="D111" s="2">
        <v>759</v>
      </c>
      <c r="E111" s="13">
        <f t="shared" si="2"/>
        <v>4.6025104602510458</v>
      </c>
      <c r="F111" s="14">
        <v>6389</v>
      </c>
      <c r="G111" s="14">
        <v>184</v>
      </c>
      <c r="H111" s="15">
        <f t="shared" si="3"/>
        <v>2.8799499139145408</v>
      </c>
      <c r="J111" s="35"/>
      <c r="M111" s="29"/>
    </row>
    <row r="112" spans="1:13" ht="18" customHeight="1" x14ac:dyDescent="0.25">
      <c r="A112" s="32">
        <v>679</v>
      </c>
      <c r="B112" s="12" t="s">
        <v>90</v>
      </c>
      <c r="C112" s="2">
        <v>19735</v>
      </c>
      <c r="D112" s="2">
        <v>1291</v>
      </c>
      <c r="E112" s="13">
        <f t="shared" si="2"/>
        <v>6.5416772232074996</v>
      </c>
      <c r="F112" s="14">
        <v>7196</v>
      </c>
      <c r="G112" s="14">
        <v>303</v>
      </c>
      <c r="H112" s="15">
        <f t="shared" si="3"/>
        <v>4.2106725958866038</v>
      </c>
      <c r="J112" s="35"/>
      <c r="M112" s="29"/>
    </row>
    <row r="113" spans="1:13" ht="18" customHeight="1" x14ac:dyDescent="0.25">
      <c r="A113" s="32">
        <v>686</v>
      </c>
      <c r="B113" s="12" t="s">
        <v>91</v>
      </c>
      <c r="C113" s="2">
        <v>25619</v>
      </c>
      <c r="D113" s="2">
        <v>1274</v>
      </c>
      <c r="E113" s="13">
        <f t="shared" si="2"/>
        <v>4.9728716967875402</v>
      </c>
      <c r="F113" s="14">
        <v>9655</v>
      </c>
      <c r="G113" s="14">
        <v>314</v>
      </c>
      <c r="H113" s="15">
        <f t="shared" si="3"/>
        <v>3.2522009321595027</v>
      </c>
      <c r="J113" s="35"/>
      <c r="M113" s="29"/>
    </row>
    <row r="114" spans="1:13" ht="18" customHeight="1" x14ac:dyDescent="0.25">
      <c r="A114" s="32">
        <v>693</v>
      </c>
      <c r="B114" s="24" t="s">
        <v>92</v>
      </c>
      <c r="C114" s="2">
        <v>13901</v>
      </c>
      <c r="D114" s="2">
        <v>690</v>
      </c>
      <c r="E114" s="13">
        <f t="shared" si="2"/>
        <v>4.9636716782965253</v>
      </c>
      <c r="F114" s="14">
        <v>5237</v>
      </c>
      <c r="G114" s="14">
        <v>179</v>
      </c>
      <c r="H114" s="15">
        <f t="shared" si="3"/>
        <v>3.4179873973649038</v>
      </c>
      <c r="J114" s="35"/>
      <c r="M114" s="29"/>
    </row>
    <row r="115" spans="1:13" ht="18" customHeight="1" x14ac:dyDescent="0.25">
      <c r="A115" s="32">
        <v>700</v>
      </c>
      <c r="B115" s="12" t="s">
        <v>93</v>
      </c>
      <c r="C115" s="2">
        <v>21407</v>
      </c>
      <c r="D115" s="2">
        <v>515</v>
      </c>
      <c r="E115" s="13">
        <f t="shared" si="2"/>
        <v>2.4057551268276729</v>
      </c>
      <c r="F115" s="14">
        <v>9033</v>
      </c>
      <c r="G115" s="14">
        <v>162</v>
      </c>
      <c r="H115" s="15">
        <f t="shared" si="3"/>
        <v>1.7934241115908336</v>
      </c>
      <c r="J115" s="35"/>
      <c r="M115" s="29"/>
    </row>
    <row r="116" spans="1:13" ht="18" customHeight="1" x14ac:dyDescent="0.25">
      <c r="A116" s="32">
        <v>707</v>
      </c>
      <c r="B116" s="12" t="s">
        <v>94</v>
      </c>
      <c r="C116" s="2">
        <v>35423</v>
      </c>
      <c r="D116" s="2">
        <v>1495</v>
      </c>
      <c r="E116" s="13">
        <f t="shared" si="2"/>
        <v>4.2204217598735285</v>
      </c>
      <c r="F116" s="14">
        <v>13510</v>
      </c>
      <c r="G116" s="14">
        <v>357</v>
      </c>
      <c r="H116" s="15">
        <f t="shared" si="3"/>
        <v>2.6424870466321244</v>
      </c>
      <c r="J116" s="35"/>
      <c r="M116" s="29"/>
    </row>
    <row r="117" spans="1:13" ht="18" customHeight="1" x14ac:dyDescent="0.25">
      <c r="A117" s="32">
        <v>721</v>
      </c>
      <c r="B117" s="24" t="s">
        <v>95</v>
      </c>
      <c r="C117" s="2">
        <v>9344</v>
      </c>
      <c r="D117" s="2">
        <v>355</v>
      </c>
      <c r="E117" s="13">
        <f t="shared" si="2"/>
        <v>3.7992294520547949</v>
      </c>
      <c r="F117" s="14">
        <v>3836</v>
      </c>
      <c r="G117" s="14">
        <v>93</v>
      </c>
      <c r="H117" s="15">
        <f t="shared" si="3"/>
        <v>2.4244004171011473</v>
      </c>
      <c r="J117" s="35"/>
      <c r="M117" s="29"/>
    </row>
    <row r="118" spans="1:13" ht="18" customHeight="1" x14ac:dyDescent="0.25">
      <c r="A118" s="32">
        <v>714</v>
      </c>
      <c r="B118" s="12" t="s">
        <v>96</v>
      </c>
      <c r="C118" s="2">
        <v>39257</v>
      </c>
      <c r="D118" s="2">
        <v>3386</v>
      </c>
      <c r="E118" s="13">
        <f t="shared" si="2"/>
        <v>8.625213337748681</v>
      </c>
      <c r="F118" s="14">
        <v>14184</v>
      </c>
      <c r="G118" s="14">
        <v>784</v>
      </c>
      <c r="H118" s="15">
        <f t="shared" si="3"/>
        <v>5.5273547659334463</v>
      </c>
      <c r="J118" s="35"/>
      <c r="M118" s="29"/>
    </row>
    <row r="119" spans="1:13" ht="18" customHeight="1" x14ac:dyDescent="0.25">
      <c r="A119" s="32">
        <v>728</v>
      </c>
      <c r="B119" s="24" t="s">
        <v>97</v>
      </c>
      <c r="C119" s="2">
        <v>26399</v>
      </c>
      <c r="D119" s="2">
        <v>1741</v>
      </c>
      <c r="E119" s="13">
        <f t="shared" si="2"/>
        <v>6.5949467782870554</v>
      </c>
      <c r="F119" s="14">
        <v>9387</v>
      </c>
      <c r="G119" s="14">
        <v>421</v>
      </c>
      <c r="H119" s="15">
        <f t="shared" si="3"/>
        <v>4.4849259614360291</v>
      </c>
      <c r="J119" s="35"/>
      <c r="M119" s="29"/>
    </row>
    <row r="120" spans="1:13" ht="18" customHeight="1" x14ac:dyDescent="0.25">
      <c r="A120" s="32">
        <v>735</v>
      </c>
      <c r="B120" s="12" t="s">
        <v>98</v>
      </c>
      <c r="C120" s="2">
        <v>26695</v>
      </c>
      <c r="D120" s="2">
        <v>1354</v>
      </c>
      <c r="E120" s="13">
        <f t="shared" si="2"/>
        <v>5.0721108821876753</v>
      </c>
      <c r="F120" s="14">
        <v>9422</v>
      </c>
      <c r="G120" s="14">
        <v>326</v>
      </c>
      <c r="H120" s="15">
        <f t="shared" si="3"/>
        <v>3.4599872638505627</v>
      </c>
      <c r="J120" s="35"/>
      <c r="M120" s="29"/>
    </row>
    <row r="121" spans="1:13" ht="18" customHeight="1" x14ac:dyDescent="0.25">
      <c r="A121" s="32">
        <v>742</v>
      </c>
      <c r="B121" s="12" t="s">
        <v>99</v>
      </c>
      <c r="C121" s="2">
        <v>8918</v>
      </c>
      <c r="D121" s="2">
        <v>502</v>
      </c>
      <c r="E121" s="13">
        <f t="shared" si="2"/>
        <v>5.6290648127382816</v>
      </c>
      <c r="F121" s="14">
        <v>3541</v>
      </c>
      <c r="G121" s="14">
        <v>136</v>
      </c>
      <c r="H121" s="15">
        <f t="shared" si="3"/>
        <v>3.8407229596159276</v>
      </c>
      <c r="J121" s="35"/>
      <c r="M121" s="29"/>
    </row>
    <row r="122" spans="1:13" ht="18" customHeight="1" x14ac:dyDescent="0.25">
      <c r="A122" s="32">
        <v>749</v>
      </c>
      <c r="B122" s="12" t="s">
        <v>100</v>
      </c>
      <c r="C122" s="2">
        <v>171099</v>
      </c>
      <c r="D122" s="2">
        <v>14952</v>
      </c>
      <c r="E122" s="13">
        <f t="shared" si="2"/>
        <v>8.7388003436606887</v>
      </c>
      <c r="F122" s="14">
        <v>60344</v>
      </c>
      <c r="G122" s="14">
        <v>3775</v>
      </c>
      <c r="H122" s="15">
        <f t="shared" si="3"/>
        <v>6.2558000795439481</v>
      </c>
      <c r="J122" s="35"/>
      <c r="M122" s="29"/>
    </row>
    <row r="123" spans="1:13" ht="18" customHeight="1" x14ac:dyDescent="0.25">
      <c r="A123" s="32">
        <v>756</v>
      </c>
      <c r="B123" s="12" t="s">
        <v>101</v>
      </c>
      <c r="C123" s="2">
        <v>295978</v>
      </c>
      <c r="D123" s="2">
        <v>13944</v>
      </c>
      <c r="E123" s="13">
        <f t="shared" si="2"/>
        <v>4.7111609646662931</v>
      </c>
      <c r="F123" s="14">
        <v>110559</v>
      </c>
      <c r="G123" s="14">
        <v>3497</v>
      </c>
      <c r="H123" s="15">
        <f t="shared" si="3"/>
        <v>3.1630170316301705</v>
      </c>
      <c r="J123" s="35"/>
      <c r="M123" s="29"/>
    </row>
    <row r="124" spans="1:13" ht="18" customHeight="1" x14ac:dyDescent="0.25">
      <c r="A124" s="32" t="s">
        <v>170</v>
      </c>
      <c r="B124" s="12" t="s">
        <v>102</v>
      </c>
      <c r="C124" s="2">
        <v>327650</v>
      </c>
      <c r="D124" s="2">
        <v>32325</v>
      </c>
      <c r="E124" s="13">
        <f t="shared" si="2"/>
        <v>9.8657103616664124</v>
      </c>
      <c r="F124" s="14">
        <v>109322</v>
      </c>
      <c r="G124" s="14">
        <v>7762</v>
      </c>
      <c r="H124" s="15">
        <f t="shared" si="3"/>
        <v>7.1001262325972814</v>
      </c>
      <c r="J124" s="35"/>
      <c r="M124" s="29"/>
    </row>
    <row r="125" spans="1:13" ht="18" customHeight="1" x14ac:dyDescent="0.25">
      <c r="A125" s="32">
        <v>763</v>
      </c>
      <c r="B125" s="24" t="s">
        <v>103</v>
      </c>
      <c r="C125" s="2">
        <v>166657</v>
      </c>
      <c r="D125" s="2">
        <v>13986</v>
      </c>
      <c r="E125" s="13">
        <f t="shared" si="2"/>
        <v>8.3920867410309796</v>
      </c>
      <c r="F125" s="14">
        <v>57215</v>
      </c>
      <c r="G125" s="14">
        <v>3349</v>
      </c>
      <c r="H125" s="15">
        <f t="shared" si="3"/>
        <v>5.8533601328322993</v>
      </c>
      <c r="J125" s="35"/>
      <c r="M125" s="29"/>
    </row>
    <row r="126" spans="1:13" ht="18" customHeight="1" x14ac:dyDescent="0.25">
      <c r="A126" s="32">
        <v>770</v>
      </c>
      <c r="B126" s="12" t="s">
        <v>104</v>
      </c>
      <c r="C126" s="2">
        <v>68353</v>
      </c>
      <c r="D126" s="2">
        <v>6039</v>
      </c>
      <c r="E126" s="13">
        <f t="shared" si="2"/>
        <v>8.8350182142700397</v>
      </c>
      <c r="F126" s="14">
        <v>23962</v>
      </c>
      <c r="G126" s="14">
        <v>1419</v>
      </c>
      <c r="H126" s="15">
        <f t="shared" si="3"/>
        <v>5.9218763041482347</v>
      </c>
      <c r="J126" s="35"/>
      <c r="M126" s="29"/>
    </row>
    <row r="127" spans="1:13" ht="18" customHeight="1" x14ac:dyDescent="0.25">
      <c r="A127" s="32" t="s">
        <v>171</v>
      </c>
      <c r="B127" s="12" t="s">
        <v>105</v>
      </c>
      <c r="C127" s="2">
        <v>97929</v>
      </c>
      <c r="D127" s="2">
        <v>15948</v>
      </c>
      <c r="E127" s="13">
        <f t="shared" si="2"/>
        <v>16.285267898171124</v>
      </c>
      <c r="F127" s="14">
        <v>30825</v>
      </c>
      <c r="G127" s="14">
        <v>3904</v>
      </c>
      <c r="H127" s="15">
        <f t="shared" si="3"/>
        <v>12.665044606650447</v>
      </c>
      <c r="J127" s="35"/>
      <c r="M127" s="29"/>
    </row>
    <row r="128" spans="1:13" ht="18" customHeight="1" x14ac:dyDescent="0.25">
      <c r="A128" s="32">
        <v>784</v>
      </c>
      <c r="B128" s="12" t="s">
        <v>106</v>
      </c>
      <c r="C128" s="2">
        <v>11736</v>
      </c>
      <c r="D128" s="2">
        <v>738</v>
      </c>
      <c r="E128" s="13">
        <f t="shared" si="2"/>
        <v>6.2883435582822083</v>
      </c>
      <c r="F128" s="14">
        <v>4241</v>
      </c>
      <c r="G128" s="14">
        <v>169</v>
      </c>
      <c r="H128" s="15">
        <f t="shared" si="3"/>
        <v>3.9849092195236975</v>
      </c>
      <c r="J128" s="35"/>
      <c r="M128" s="29"/>
    </row>
    <row r="129" spans="1:13" ht="18" customHeight="1" x14ac:dyDescent="0.25">
      <c r="A129" s="32">
        <v>791</v>
      </c>
      <c r="B129" s="12" t="s">
        <v>107</v>
      </c>
      <c r="C129" s="2">
        <v>144678</v>
      </c>
      <c r="D129" s="2">
        <v>6417</v>
      </c>
      <c r="E129" s="13">
        <f t="shared" si="2"/>
        <v>4.4353668145813465</v>
      </c>
      <c r="F129" s="14">
        <v>58258</v>
      </c>
      <c r="G129" s="14">
        <v>1804</v>
      </c>
      <c r="H129" s="15">
        <f t="shared" si="3"/>
        <v>3.096570428095712</v>
      </c>
      <c r="J129" s="35"/>
      <c r="M129" s="29"/>
    </row>
    <row r="130" spans="1:13" ht="18" customHeight="1" x14ac:dyDescent="0.25">
      <c r="A130" s="32">
        <v>798</v>
      </c>
      <c r="B130" s="24" t="s">
        <v>108</v>
      </c>
      <c r="C130" s="2">
        <v>10695</v>
      </c>
      <c r="D130" s="2">
        <v>474</v>
      </c>
      <c r="E130" s="13">
        <f t="shared" si="2"/>
        <v>4.4319775596072937</v>
      </c>
      <c r="F130" s="14">
        <v>4001</v>
      </c>
      <c r="G130" s="14">
        <v>107</v>
      </c>
      <c r="H130" s="15">
        <f t="shared" si="3"/>
        <v>2.6743314171457135</v>
      </c>
      <c r="J130" s="35"/>
      <c r="M130" s="29"/>
    </row>
    <row r="131" spans="1:13" ht="18" customHeight="1" x14ac:dyDescent="0.25">
      <c r="A131" s="32">
        <v>805</v>
      </c>
      <c r="B131" s="12" t="s">
        <v>109</v>
      </c>
      <c r="C131" s="2">
        <v>446291</v>
      </c>
      <c r="D131" s="2">
        <v>42077</v>
      </c>
      <c r="E131" s="13">
        <f t="shared" si="2"/>
        <v>9.4281533797455026</v>
      </c>
      <c r="F131" s="14">
        <v>147150</v>
      </c>
      <c r="G131" s="14">
        <v>10546</v>
      </c>
      <c r="H131" s="15">
        <f t="shared" si="3"/>
        <v>7.1668365613319738</v>
      </c>
      <c r="J131" s="35"/>
      <c r="M131" s="29"/>
    </row>
    <row r="132" spans="1:13" ht="18" customHeight="1" x14ac:dyDescent="0.25">
      <c r="A132" s="32">
        <v>812</v>
      </c>
      <c r="B132" s="12" t="s">
        <v>110</v>
      </c>
      <c r="C132" s="2">
        <v>2528</v>
      </c>
      <c r="D132" s="2">
        <v>152</v>
      </c>
      <c r="E132" s="13">
        <f t="shared" si="2"/>
        <v>6.0126582278481013</v>
      </c>
      <c r="F132" s="14">
        <v>927</v>
      </c>
      <c r="G132" s="14">
        <v>46</v>
      </c>
      <c r="H132" s="15">
        <f t="shared" si="3"/>
        <v>4.9622437971952538</v>
      </c>
      <c r="J132" s="35"/>
      <c r="M132" s="29"/>
    </row>
    <row r="133" spans="1:13" ht="18" customHeight="1" x14ac:dyDescent="0.25">
      <c r="A133" s="32">
        <v>819</v>
      </c>
      <c r="B133" s="12" t="s">
        <v>111</v>
      </c>
      <c r="C133" s="2">
        <v>14591</v>
      </c>
      <c r="D133" s="2">
        <v>700</v>
      </c>
      <c r="E133" s="13">
        <f t="shared" si="2"/>
        <v>4.7974778973339731</v>
      </c>
      <c r="F133" s="14">
        <v>5861</v>
      </c>
      <c r="G133" s="14">
        <v>177</v>
      </c>
      <c r="H133" s="15">
        <f t="shared" si="3"/>
        <v>3.0199624637433886</v>
      </c>
      <c r="J133" s="35"/>
      <c r="M133" s="29"/>
    </row>
    <row r="134" spans="1:13" ht="18" customHeight="1" x14ac:dyDescent="0.25">
      <c r="A134" s="32">
        <v>826</v>
      </c>
      <c r="B134" s="12" t="s">
        <v>112</v>
      </c>
      <c r="C134" s="2">
        <v>49128</v>
      </c>
      <c r="D134" s="2">
        <v>2751</v>
      </c>
      <c r="E134" s="13">
        <f t="shared" si="2"/>
        <v>5.5996580361504646</v>
      </c>
      <c r="F134" s="14">
        <v>18726</v>
      </c>
      <c r="G134" s="14">
        <v>658</v>
      </c>
      <c r="H134" s="15">
        <f t="shared" si="3"/>
        <v>3.513831037060771</v>
      </c>
      <c r="J134" s="35"/>
      <c r="M134" s="29"/>
    </row>
    <row r="135" spans="1:13" ht="18" customHeight="1" x14ac:dyDescent="0.25">
      <c r="A135" s="32">
        <v>833</v>
      </c>
      <c r="B135" s="12" t="s">
        <v>113</v>
      </c>
      <c r="C135" s="2">
        <v>61889</v>
      </c>
      <c r="D135" s="2">
        <v>2422</v>
      </c>
      <c r="E135" s="13">
        <f t="shared" si="2"/>
        <v>3.91345796506649</v>
      </c>
      <c r="F135" s="14">
        <v>24978</v>
      </c>
      <c r="G135" s="14">
        <v>588</v>
      </c>
      <c r="H135" s="15">
        <f t="shared" si="3"/>
        <v>2.3540715829930341</v>
      </c>
      <c r="J135" s="35"/>
      <c r="M135" s="29"/>
    </row>
    <row r="136" spans="1:13" ht="18" customHeight="1" x14ac:dyDescent="0.25">
      <c r="A136" s="32">
        <v>840</v>
      </c>
      <c r="B136" s="12" t="s">
        <v>114</v>
      </c>
      <c r="C136" s="2">
        <v>362319</v>
      </c>
      <c r="D136" s="2">
        <v>18766</v>
      </c>
      <c r="E136" s="13">
        <f t="shared" si="2"/>
        <v>5.1794137210579629</v>
      </c>
      <c r="F136" s="14">
        <v>136658</v>
      </c>
      <c r="G136" s="14">
        <v>4978</v>
      </c>
      <c r="H136" s="15">
        <f t="shared" si="3"/>
        <v>3.6426700229770668</v>
      </c>
      <c r="J136" s="35"/>
      <c r="M136" s="29"/>
    </row>
    <row r="137" spans="1:13" ht="18" customHeight="1" x14ac:dyDescent="0.25">
      <c r="A137" s="32">
        <v>847</v>
      </c>
      <c r="B137" s="12" t="s">
        <v>115</v>
      </c>
      <c r="C137" s="2">
        <v>9090</v>
      </c>
      <c r="D137" s="2">
        <v>445</v>
      </c>
      <c r="E137" s="13">
        <f t="shared" ref="E137:E142" si="4">+D137/C137*100</f>
        <v>4.8954895489548953</v>
      </c>
      <c r="F137" s="14">
        <v>3539</v>
      </c>
      <c r="G137" s="14">
        <v>109</v>
      </c>
      <c r="H137" s="15">
        <f t="shared" ref="H137:H142" si="5">+G137/F137*100</f>
        <v>3.0799660921164174</v>
      </c>
      <c r="J137" s="35"/>
      <c r="M137" s="29"/>
    </row>
    <row r="138" spans="1:13" ht="18" customHeight="1" x14ac:dyDescent="0.25">
      <c r="A138" s="32">
        <v>854</v>
      </c>
      <c r="B138" s="24" t="s">
        <v>116</v>
      </c>
      <c r="C138" s="2">
        <v>35411</v>
      </c>
      <c r="D138" s="2">
        <v>1859</v>
      </c>
      <c r="E138" s="13">
        <f t="shared" si="4"/>
        <v>5.2497811414532203</v>
      </c>
      <c r="F138" s="14">
        <v>13632</v>
      </c>
      <c r="G138" s="14">
        <v>476</v>
      </c>
      <c r="H138" s="15">
        <f t="shared" si="5"/>
        <v>3.491784037558685</v>
      </c>
      <c r="J138" s="35"/>
      <c r="M138" s="29"/>
    </row>
    <row r="139" spans="1:13" ht="18" customHeight="1" x14ac:dyDescent="0.25">
      <c r="A139" s="32">
        <v>861</v>
      </c>
      <c r="B139" s="25" t="s">
        <v>117</v>
      </c>
      <c r="C139" s="2">
        <v>280541</v>
      </c>
      <c r="D139" s="2">
        <v>10837</v>
      </c>
      <c r="E139" s="13">
        <f t="shared" si="4"/>
        <v>3.8628934808102913</v>
      </c>
      <c r="F139" s="14">
        <v>114743</v>
      </c>
      <c r="G139" s="14">
        <v>2989</v>
      </c>
      <c r="H139" s="15">
        <f t="shared" si="5"/>
        <v>2.6049519360658167</v>
      </c>
      <c r="J139" s="35"/>
      <c r="M139" s="29"/>
    </row>
    <row r="140" spans="1:13" ht="18" customHeight="1" x14ac:dyDescent="0.25">
      <c r="A140" s="32">
        <v>868</v>
      </c>
      <c r="B140" s="12" t="s">
        <v>118</v>
      </c>
      <c r="C140" s="2">
        <v>37325</v>
      </c>
      <c r="D140" s="2">
        <v>3083</v>
      </c>
      <c r="E140" s="13">
        <f t="shared" si="4"/>
        <v>8.2598794373744138</v>
      </c>
      <c r="F140" s="14">
        <v>14296</v>
      </c>
      <c r="G140" s="14">
        <v>846</v>
      </c>
      <c r="H140" s="15">
        <f t="shared" si="5"/>
        <v>5.9177392277560159</v>
      </c>
      <c r="J140" s="35"/>
      <c r="M140" s="29"/>
    </row>
    <row r="141" spans="1:13" ht="18" customHeight="1" x14ac:dyDescent="0.25">
      <c r="A141" s="32">
        <v>875</v>
      </c>
      <c r="B141" s="12" t="s">
        <v>119</v>
      </c>
      <c r="C141" s="2">
        <v>32552</v>
      </c>
      <c r="D141" s="2">
        <v>3438</v>
      </c>
      <c r="E141" s="13">
        <f t="shared" si="4"/>
        <v>10.561563037601376</v>
      </c>
      <c r="F141" s="14">
        <v>11863</v>
      </c>
      <c r="G141" s="14">
        <v>914</v>
      </c>
      <c r="H141" s="15">
        <f t="shared" si="5"/>
        <v>7.7046278344432269</v>
      </c>
      <c r="J141" s="35"/>
      <c r="M141" s="29"/>
    </row>
    <row r="142" spans="1:13" ht="18" customHeight="1" x14ac:dyDescent="0.25">
      <c r="A142" s="33">
        <v>882</v>
      </c>
      <c r="B142" s="26" t="s">
        <v>120</v>
      </c>
      <c r="C142" s="34">
        <v>131415</v>
      </c>
      <c r="D142" s="34">
        <v>12465</v>
      </c>
      <c r="E142" s="36">
        <f t="shared" si="4"/>
        <v>9.4852185823536121</v>
      </c>
      <c r="F142" s="18">
        <v>45121</v>
      </c>
      <c r="G142" s="18">
        <v>3370</v>
      </c>
      <c r="H142" s="19">
        <f t="shared" si="5"/>
        <v>7.4688060991556036</v>
      </c>
      <c r="J142" s="35"/>
      <c r="M142" s="29"/>
    </row>
    <row r="143" spans="1:13" ht="18" customHeight="1" x14ac:dyDescent="0.2">
      <c r="G143" s="20"/>
      <c r="H143" s="20"/>
    </row>
    <row r="144" spans="1:13" ht="18" customHeight="1" x14ac:dyDescent="0.2">
      <c r="A144" s="30" t="s">
        <v>173</v>
      </c>
      <c r="F144" s="21"/>
    </row>
    <row r="145" spans="1:4" ht="18" customHeight="1" x14ac:dyDescent="0.2">
      <c r="A145" s="31" t="s">
        <v>176</v>
      </c>
      <c r="B145" s="28"/>
      <c r="C145" s="28"/>
      <c r="D145" s="27"/>
    </row>
    <row r="146" spans="1:4" ht="18" customHeight="1" x14ac:dyDescent="0.2">
      <c r="A146" s="31" t="s">
        <v>172</v>
      </c>
      <c r="B146" s="28"/>
      <c r="C146" s="28"/>
      <c r="D146" s="27"/>
    </row>
  </sheetData>
  <mergeCells count="7">
    <mergeCell ref="G3:H3"/>
    <mergeCell ref="B3:B4"/>
    <mergeCell ref="A3:A4"/>
    <mergeCell ref="A6:B6"/>
    <mergeCell ref="C3:C4"/>
    <mergeCell ref="F3:F4"/>
    <mergeCell ref="D3:E3"/>
  </mergeCells>
  <pageMargins left="0.7" right="0.7" top="0.75" bottom="0.75" header="0.3" footer="0.3"/>
  <pageSetup paperSize="9" orientation="portrait" r:id="rId1"/>
  <ignoredErrors>
    <ignoredError sqref="A8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Zanzarelli</dc:creator>
  <cp:lastModifiedBy>Lorena Valdez Avalos</cp:lastModifiedBy>
  <dcterms:created xsi:type="dcterms:W3CDTF">2016-09-13T17:08:17Z</dcterms:created>
  <dcterms:modified xsi:type="dcterms:W3CDTF">2024-10-30T12:16:18Z</dcterms:modified>
</cp:coreProperties>
</file>