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3-PUBLICACIONES\ANUARIO 2024\CUADROS\Salud\Aplicación de derecho de salud\"/>
    </mc:Choice>
  </mc:AlternateContent>
  <bookViews>
    <workbookView xWindow="0" yWindow="0" windowWidth="24000" windowHeight="9600"/>
  </bookViews>
  <sheets>
    <sheet name="Hoja1" sheetId="1" r:id="rId1"/>
  </sheets>
  <definedNames>
    <definedName name="_xlnm._FilterDatabase" localSheetId="0" hidden="1">Hoja1!#REF!</definedName>
  </definedNames>
  <calcPr calcId="162913"/>
</workbook>
</file>

<file path=xl/calcChain.xml><?xml version="1.0" encoding="utf-8"?>
<calcChain xmlns="http://schemas.openxmlformats.org/spreadsheetml/2006/main">
  <c r="I11" i="1" l="1"/>
  <c r="I12" i="1"/>
  <c r="I9" i="1"/>
  <c r="H7" i="1"/>
  <c r="I10" i="1" s="1"/>
  <c r="G10" i="1" l="1"/>
  <c r="G9" i="1"/>
  <c r="E10" i="1"/>
  <c r="E9" i="1"/>
  <c r="C9" i="1"/>
  <c r="F7" i="1"/>
  <c r="G12" i="1" s="1"/>
  <c r="D7" i="1"/>
  <c r="E12" i="1" s="1"/>
  <c r="B7" i="1"/>
  <c r="C12" i="1" s="1"/>
  <c r="G11" i="1" l="1"/>
  <c r="C10" i="1"/>
  <c r="C11" i="1"/>
  <c r="E11" i="1"/>
</calcChain>
</file>

<file path=xl/sharedStrings.xml><?xml version="1.0" encoding="utf-8"?>
<sst xmlns="http://schemas.openxmlformats.org/spreadsheetml/2006/main" count="18" uniqueCount="12">
  <si>
    <t>Total Provincia</t>
  </si>
  <si>
    <t>Año</t>
  </si>
  <si>
    <r>
      <rPr>
        <b/>
        <sz val="8"/>
        <color indexed="8"/>
        <rFont val="Calibri"/>
        <family val="2"/>
        <scheme val="minor"/>
      </rPr>
      <t>Elaboración:</t>
    </r>
    <r>
      <rPr>
        <sz val="8"/>
        <color indexed="8"/>
        <rFont val="Calibri"/>
        <family val="2"/>
        <scheme val="minor"/>
      </rPr>
      <t xml:space="preserve"> Dirección Provincial de Estadística.</t>
    </r>
  </si>
  <si>
    <r>
      <rPr>
        <b/>
        <sz val="8"/>
        <color indexed="8"/>
        <rFont val="Calibri"/>
        <family val="2"/>
        <scheme val="minor"/>
      </rPr>
      <t>Fuent</t>
    </r>
    <r>
      <rPr>
        <sz val="8"/>
        <color indexed="8"/>
        <rFont val="Calibri"/>
        <family val="2"/>
        <scheme val="minor"/>
      </rPr>
      <t>e: Registro de prácticas de IVE/ILE y uso de misoprostol. DPEGS. Ministerio de Salud Provincia de Buenos Aires.</t>
    </r>
  </si>
  <si>
    <t>Primer trimestre (hasta 12 semanas inclusive)</t>
  </si>
  <si>
    <t>Segundo trimestre temprano (13 a 15 semanas inclusive)</t>
  </si>
  <si>
    <t>Segundo trimestre avanzado (mas de 15 semanas)</t>
  </si>
  <si>
    <t xml:space="preserve">Edad gestacional </t>
  </si>
  <si>
    <t>Absolutos</t>
  </si>
  <si>
    <t>%</t>
  </si>
  <si>
    <t>Ignorados</t>
  </si>
  <si>
    <t>Prácticas de interrupción voluntaria y legal del embarazo registradas según edad gestacional en la primera consulta. Total Provincia.  Años 2020 - 2023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</si>
</sst>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0.0"/>
    <numFmt numFmtId="166" formatCode="#,##0.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38383"/>
        <bgColor indexed="64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7">
    <xf numFmtId="0" fontId="0" fillId="0" borderId="0"/>
    <xf numFmtId="0" fontId="3" fillId="0" borderId="0"/>
    <xf numFmtId="0" fontId="2" fillId="0" borderId="0"/>
    <xf numFmtId="0" fontId="2" fillId="2" borderId="1" applyNumberFormat="0" applyFont="0" applyAlignment="0" applyProtection="0"/>
    <xf numFmtId="0" fontId="3" fillId="0" borderId="0"/>
    <xf numFmtId="0" fontId="1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2" fontId="6" fillId="3" borderId="0" xfId="0" applyNumberFormat="1" applyFont="1" applyFill="1" applyBorder="1" applyAlignment="1">
      <alignment vertical="center"/>
    </xf>
    <xf numFmtId="1" fontId="4" fillId="5" borderId="2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vertical="center"/>
    </xf>
    <xf numFmtId="2" fontId="8" fillId="3" borderId="0" xfId="0" applyNumberFormat="1" applyFont="1" applyFill="1" applyBorder="1" applyAlignment="1">
      <alignment horizontal="left" vertical="center"/>
    </xf>
    <xf numFmtId="2" fontId="8" fillId="3" borderId="0" xfId="0" applyNumberFormat="1" applyFont="1" applyFill="1" applyBorder="1" applyAlignment="1">
      <alignment vertical="center"/>
    </xf>
    <xf numFmtId="2" fontId="5" fillId="3" borderId="0" xfId="0" applyNumberFormat="1" applyFont="1" applyFill="1" applyBorder="1" applyAlignment="1">
      <alignment vertical="center"/>
    </xf>
    <xf numFmtId="2" fontId="6" fillId="3" borderId="0" xfId="2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3" fontId="10" fillId="3" borderId="0" xfId="0" applyNumberFormat="1" applyFont="1" applyFill="1" applyBorder="1"/>
    <xf numFmtId="165" fontId="5" fillId="4" borderId="0" xfId="0" applyNumberFormat="1" applyFont="1" applyFill="1" applyBorder="1" applyAlignment="1">
      <alignment vertical="center"/>
    </xf>
    <xf numFmtId="2" fontId="4" fillId="0" borderId="0" xfId="0" applyNumberFormat="1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 wrapText="1"/>
    </xf>
    <xf numFmtId="3" fontId="11" fillId="0" borderId="0" xfId="0" applyNumberFormat="1" applyFont="1" applyFill="1" applyAlignment="1">
      <alignment vertical="center"/>
    </xf>
    <xf numFmtId="166" fontId="11" fillId="0" borderId="0" xfId="0" applyNumberFormat="1" applyFont="1" applyFill="1" applyAlignment="1">
      <alignment vertical="center"/>
    </xf>
    <xf numFmtId="3" fontId="11" fillId="0" borderId="6" xfId="0" applyNumberFormat="1" applyFont="1" applyFill="1" applyBorder="1" applyAlignment="1">
      <alignment vertical="center"/>
    </xf>
    <xf numFmtId="3" fontId="11" fillId="0" borderId="0" xfId="0" applyNumberFormat="1" applyFont="1" applyFill="1" applyAlignment="1">
      <alignment vertical="center" wrapText="1"/>
    </xf>
    <xf numFmtId="165" fontId="5" fillId="3" borderId="0" xfId="0" applyNumberFormat="1" applyFont="1" applyFill="1" applyBorder="1" applyAlignment="1">
      <alignment vertical="center"/>
    </xf>
    <xf numFmtId="165" fontId="11" fillId="0" borderId="0" xfId="0" applyNumberFormat="1" applyFont="1" applyFill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165" fontId="11" fillId="0" borderId="6" xfId="0" applyNumberFormat="1" applyFont="1" applyFill="1" applyBorder="1" applyAlignment="1">
      <alignment vertical="center" wrapText="1"/>
    </xf>
    <xf numFmtId="166" fontId="11" fillId="0" borderId="6" xfId="0" applyNumberFormat="1" applyFont="1" applyFill="1" applyBorder="1" applyAlignment="1">
      <alignment vertical="center"/>
    </xf>
    <xf numFmtId="165" fontId="5" fillId="3" borderId="6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165" fontId="11" fillId="0" borderId="0" xfId="0" applyNumberFormat="1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/>
    </xf>
    <xf numFmtId="166" fontId="11" fillId="0" borderId="0" xfId="0" applyNumberFormat="1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horizontal="center" vertical="center"/>
    </xf>
    <xf numFmtId="3" fontId="4" fillId="6" borderId="10" xfId="0" applyNumberFormat="1" applyFont="1" applyFill="1" applyBorder="1" applyAlignment="1">
      <alignment horizontal="center" vertical="center"/>
    </xf>
    <xf numFmtId="3" fontId="4" fillId="6" borderId="11" xfId="0" applyNumberFormat="1" applyFont="1" applyFill="1" applyBorder="1" applyAlignment="1">
      <alignment horizontal="center" vertical="center"/>
    </xf>
    <xf numFmtId="1" fontId="4" fillId="5" borderId="5" xfId="0" applyNumberFormat="1" applyFont="1" applyFill="1" applyBorder="1" applyAlignment="1">
      <alignment horizontal="center" vertical="center"/>
    </xf>
    <xf numFmtId="1" fontId="4" fillId="5" borderId="8" xfId="0" applyNumberFormat="1" applyFont="1" applyFill="1" applyBorder="1" applyAlignment="1">
      <alignment horizontal="center" vertical="center"/>
    </xf>
    <xf numFmtId="1" fontId="4" fillId="5" borderId="3" xfId="0" applyNumberFormat="1" applyFont="1" applyFill="1" applyBorder="1" applyAlignment="1">
      <alignment horizontal="center" vertical="center"/>
    </xf>
    <xf numFmtId="1" fontId="4" fillId="5" borderId="7" xfId="0" applyNumberFormat="1" applyFont="1" applyFill="1" applyBorder="1" applyAlignment="1">
      <alignment horizontal="center" vertical="center"/>
    </xf>
    <xf numFmtId="1" fontId="4" fillId="5" borderId="4" xfId="0" applyNumberFormat="1" applyFont="1" applyFill="1" applyBorder="1" applyAlignment="1">
      <alignment horizontal="center" vertical="center"/>
    </xf>
    <xf numFmtId="3" fontId="4" fillId="6" borderId="0" xfId="0" applyNumberFormat="1" applyFont="1" applyFill="1" applyBorder="1" applyAlignment="1">
      <alignment horizontal="center" vertical="center"/>
    </xf>
    <xf numFmtId="1" fontId="4" fillId="5" borderId="9" xfId="0" applyNumberFormat="1" applyFont="1" applyFill="1" applyBorder="1" applyAlignment="1">
      <alignment horizontal="center" vertical="center"/>
    </xf>
    <xf numFmtId="1" fontId="4" fillId="5" borderId="10" xfId="0" applyNumberFormat="1" applyFont="1" applyFill="1" applyBorder="1" applyAlignment="1">
      <alignment horizontal="center" vertical="center"/>
    </xf>
    <xf numFmtId="1" fontId="4" fillId="5" borderId="11" xfId="0" applyNumberFormat="1" applyFont="1" applyFill="1" applyBorder="1" applyAlignment="1">
      <alignment horizontal="center" vertical="center"/>
    </xf>
  </cellXfs>
  <cellStyles count="7">
    <cellStyle name="Millares 2" xfId="4"/>
    <cellStyle name="Millares 2 2" xfId="6"/>
    <cellStyle name="Normal" xfId="0" builtinId="0"/>
    <cellStyle name="Normal 2" xfId="2"/>
    <cellStyle name="Normal 2 2" xfId="5"/>
    <cellStyle name="Normal 3" xfId="1"/>
    <cellStyle name="Notas 2" xfId="3"/>
  </cellStyles>
  <dxfs count="0"/>
  <tableStyles count="0" defaultTableStyle="TableStyleMedium2" defaultPivotStyle="PivotStyleLight16"/>
  <colors>
    <mruColors>
      <color rgb="FF838383"/>
      <color rgb="FF2DA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showGridLines="0" tabSelected="1" zoomScaleNormal="100" workbookViewId="0">
      <selection activeCell="F9" sqref="F9:F12"/>
    </sheetView>
  </sheetViews>
  <sheetFormatPr baseColWidth="10" defaultColWidth="12.7109375" defaultRowHeight="18" customHeight="1" x14ac:dyDescent="0.2"/>
  <cols>
    <col min="1" max="1" width="33.7109375" style="6" customWidth="1"/>
    <col min="2" max="4" width="12.7109375" style="6" customWidth="1"/>
    <col min="5" max="16384" width="12.7109375" style="6"/>
  </cols>
  <sheetData>
    <row r="1" spans="1:9" s="5" customFormat="1" ht="18" customHeight="1" x14ac:dyDescent="0.2">
      <c r="A1" s="4" t="s">
        <v>11</v>
      </c>
      <c r="B1" s="4"/>
      <c r="C1" s="4"/>
    </row>
    <row r="2" spans="1:9" s="5" customFormat="1" ht="18" customHeight="1" x14ac:dyDescent="0.2">
      <c r="A2" s="4"/>
      <c r="B2" s="4"/>
      <c r="C2" s="4"/>
    </row>
    <row r="3" spans="1:9" ht="18" customHeight="1" x14ac:dyDescent="0.2">
      <c r="A3" s="33" t="s">
        <v>7</v>
      </c>
      <c r="B3" s="37" t="s">
        <v>1</v>
      </c>
      <c r="C3" s="38"/>
      <c r="D3" s="38"/>
      <c r="E3" s="38"/>
      <c r="F3" s="38"/>
      <c r="G3" s="38"/>
      <c r="H3" s="38"/>
      <c r="I3" s="39"/>
    </row>
    <row r="4" spans="1:9" ht="18" customHeight="1" x14ac:dyDescent="0.2">
      <c r="A4" s="34"/>
      <c r="B4" s="31">
        <v>2020</v>
      </c>
      <c r="C4" s="32"/>
      <c r="D4" s="31">
        <v>2021</v>
      </c>
      <c r="E4" s="32"/>
      <c r="F4" s="31">
        <v>2022</v>
      </c>
      <c r="G4" s="32"/>
      <c r="H4" s="31">
        <v>2023</v>
      </c>
      <c r="I4" s="32"/>
    </row>
    <row r="5" spans="1:9" ht="18" customHeight="1" x14ac:dyDescent="0.2">
      <c r="A5" s="35"/>
      <c r="B5" s="2" t="s">
        <v>8</v>
      </c>
      <c r="C5" s="2" t="s">
        <v>9</v>
      </c>
      <c r="D5" s="2" t="s">
        <v>8</v>
      </c>
      <c r="E5" s="2" t="s">
        <v>9</v>
      </c>
      <c r="F5" s="2" t="s">
        <v>8</v>
      </c>
      <c r="G5" s="2" t="s">
        <v>9</v>
      </c>
      <c r="H5" s="2" t="s">
        <v>8</v>
      </c>
      <c r="I5" s="2" t="s">
        <v>9</v>
      </c>
    </row>
    <row r="6" spans="1:9" ht="18" customHeight="1" x14ac:dyDescent="0.2">
      <c r="A6" s="3"/>
      <c r="B6" s="3"/>
      <c r="C6" s="3"/>
      <c r="D6" s="3"/>
    </row>
    <row r="7" spans="1:9" ht="18" customHeight="1" x14ac:dyDescent="0.2">
      <c r="A7" s="36" t="s">
        <v>0</v>
      </c>
      <c r="B7" s="29">
        <f>B9+B10+B11+B12</f>
        <v>14330</v>
      </c>
      <c r="C7" s="29">
        <v>100</v>
      </c>
      <c r="D7" s="29">
        <f>D9+D10+D11+D12</f>
        <v>33116</v>
      </c>
      <c r="E7" s="29">
        <v>100</v>
      </c>
      <c r="F7" s="29">
        <f>F9+F10+F11+F12</f>
        <v>39718</v>
      </c>
      <c r="G7" s="29">
        <v>100</v>
      </c>
      <c r="H7" s="29">
        <f>H9+H10+H11+H12</f>
        <v>40883</v>
      </c>
      <c r="I7" s="30">
        <v>100</v>
      </c>
    </row>
    <row r="8" spans="1:9" ht="18" customHeight="1" x14ac:dyDescent="0.2">
      <c r="A8" s="11"/>
      <c r="B8" s="11"/>
      <c r="C8" s="11"/>
      <c r="D8" s="28"/>
      <c r="E8" s="12"/>
    </row>
    <row r="9" spans="1:9" ht="30" customHeight="1" x14ac:dyDescent="0.2">
      <c r="A9" s="13" t="s">
        <v>4</v>
      </c>
      <c r="B9" s="17">
        <v>12277</v>
      </c>
      <c r="C9" s="19">
        <f>B9/B7*100</f>
        <v>85.673412421493367</v>
      </c>
      <c r="D9" s="14">
        <v>28565</v>
      </c>
      <c r="E9" s="15">
        <f>D9/D7*100</f>
        <v>86.257398236501999</v>
      </c>
      <c r="F9" s="14">
        <v>35144</v>
      </c>
      <c r="G9" s="18">
        <f>F9/$F7*100</f>
        <v>88.483810866609602</v>
      </c>
      <c r="H9" s="14">
        <v>36407</v>
      </c>
      <c r="I9" s="18">
        <f>H9/$H$7*100</f>
        <v>89.051684074065022</v>
      </c>
    </row>
    <row r="10" spans="1:9" ht="30" customHeight="1" x14ac:dyDescent="0.2">
      <c r="A10" s="13" t="s">
        <v>5</v>
      </c>
      <c r="B10" s="13">
        <v>846</v>
      </c>
      <c r="C10" s="19">
        <f>B10/B7*100</f>
        <v>5.9036985345429169</v>
      </c>
      <c r="D10" s="14">
        <v>2106</v>
      </c>
      <c r="E10" s="15">
        <f>D10/D7*100</f>
        <v>6.3594637033458152</v>
      </c>
      <c r="F10" s="14">
        <v>2271</v>
      </c>
      <c r="G10" s="18">
        <f>F10/F7*100</f>
        <v>5.7178105644795814</v>
      </c>
      <c r="H10" s="14">
        <v>2357</v>
      </c>
      <c r="I10" s="18">
        <f t="shared" ref="I10:I12" si="0">H10/$H$7*100</f>
        <v>5.7652324927231362</v>
      </c>
    </row>
    <row r="11" spans="1:9" ht="30" customHeight="1" x14ac:dyDescent="0.2">
      <c r="A11" s="24" t="s">
        <v>6</v>
      </c>
      <c r="B11" s="24">
        <v>625</v>
      </c>
      <c r="C11" s="25">
        <f>B11/B7*100</f>
        <v>4.3614794138171664</v>
      </c>
      <c r="D11" s="26">
        <v>1380</v>
      </c>
      <c r="E11" s="27">
        <f>D11/D7*100</f>
        <v>4.1671699480613604</v>
      </c>
      <c r="F11" s="26">
        <v>1411</v>
      </c>
      <c r="G11" s="18">
        <f>F11/F7*100</f>
        <v>3.5525454453899994</v>
      </c>
      <c r="H11" s="26">
        <v>1552</v>
      </c>
      <c r="I11" s="18">
        <f t="shared" si="0"/>
        <v>3.7961989090820145</v>
      </c>
    </row>
    <row r="12" spans="1:9" ht="30" customHeight="1" x14ac:dyDescent="0.2">
      <c r="A12" s="20" t="s">
        <v>10</v>
      </c>
      <c r="B12" s="20">
        <v>582</v>
      </c>
      <c r="C12" s="21">
        <f>B12/B7*100</f>
        <v>4.0614096301465459</v>
      </c>
      <c r="D12" s="16">
        <v>1065</v>
      </c>
      <c r="E12" s="22">
        <f>D12/D7*100</f>
        <v>3.2159681120908319</v>
      </c>
      <c r="F12" s="16">
        <v>892</v>
      </c>
      <c r="G12" s="23">
        <f>F12/F7*100</f>
        <v>2.2458331235208218</v>
      </c>
      <c r="H12" s="16">
        <v>567</v>
      </c>
      <c r="I12" s="23">
        <f t="shared" si="0"/>
        <v>1.3868845241298338</v>
      </c>
    </row>
    <row r="13" spans="1:9" ht="18" customHeight="1" x14ac:dyDescent="0.2">
      <c r="D13" s="7"/>
      <c r="E13" s="7"/>
      <c r="F13" s="7"/>
      <c r="G13" s="7"/>
      <c r="H13" s="8"/>
    </row>
    <row r="14" spans="1:9" ht="18" customHeight="1" x14ac:dyDescent="0.2">
      <c r="A14" s="1" t="s">
        <v>3</v>
      </c>
      <c r="B14" s="1"/>
      <c r="C14" s="1"/>
      <c r="D14" s="9"/>
      <c r="E14" s="7"/>
      <c r="F14" s="7"/>
      <c r="G14" s="7"/>
      <c r="H14" s="8"/>
    </row>
    <row r="15" spans="1:9" ht="18" customHeight="1" x14ac:dyDescent="0.2">
      <c r="A15" s="1" t="s">
        <v>2</v>
      </c>
      <c r="B15" s="1"/>
      <c r="C15" s="1"/>
    </row>
    <row r="16" spans="1:9" ht="18" customHeight="1" x14ac:dyDescent="0.2">
      <c r="A16" s="7"/>
      <c r="B16" s="7"/>
      <c r="C16" s="7"/>
      <c r="D16" s="10"/>
    </row>
    <row r="17" spans="1:6" ht="18" customHeight="1" x14ac:dyDescent="0.2">
      <c r="A17" s="7"/>
    </row>
    <row r="18" spans="1:6" ht="18" customHeight="1" x14ac:dyDescent="0.2">
      <c r="A18" s="7"/>
    </row>
    <row r="19" spans="1:6" ht="18" customHeight="1" x14ac:dyDescent="0.2">
      <c r="F19" s="18"/>
    </row>
    <row r="20" spans="1:6" ht="18" customHeight="1" x14ac:dyDescent="0.2">
      <c r="F20" s="18"/>
    </row>
  </sheetData>
  <mergeCells count="6">
    <mergeCell ref="H4:I4"/>
    <mergeCell ref="B3:I3"/>
    <mergeCell ref="F4:G4"/>
    <mergeCell ref="A3:A5"/>
    <mergeCell ref="D4:E4"/>
    <mergeCell ref="B4:C4"/>
  </mergeCells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Valdez Avalos</dc:creator>
  <cp:lastModifiedBy>Maria Eugenia Thill</cp:lastModifiedBy>
  <dcterms:created xsi:type="dcterms:W3CDTF">2018-10-08T14:28:30Z</dcterms:created>
  <dcterms:modified xsi:type="dcterms:W3CDTF">2024-10-18T14:33:14Z</dcterms:modified>
</cp:coreProperties>
</file>