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3820"/>
  <mc:AlternateContent xmlns:mc="http://schemas.openxmlformats.org/markup-compatibility/2006">
    <mc:Choice Requires="x15">
      <x15ac:absPath xmlns:x15ac="http://schemas.microsoft.com/office/spreadsheetml/2010/11/ac" url="X:\sociedad\cuadros\Salud\Recursos y rendimientos\"/>
    </mc:Choice>
  </mc:AlternateContent>
  <bookViews>
    <workbookView xWindow="0" yWindow="0" windowWidth="24000" windowHeight="9330"/>
  </bookViews>
  <sheets>
    <sheet name="Hoja1" sheetId="1" r:id="rId1"/>
  </sheets>
  <calcPr calcId="162913"/>
</workbook>
</file>

<file path=xl/calcChain.xml><?xml version="1.0" encoding="utf-8"?>
<calcChain xmlns="http://schemas.openxmlformats.org/spreadsheetml/2006/main">
  <c r="M7" i="1" l="1"/>
  <c r="L7" i="1"/>
  <c r="N7" i="1" l="1"/>
</calcChain>
</file>

<file path=xl/sharedStrings.xml><?xml version="1.0" encoding="utf-8"?>
<sst xmlns="http://schemas.openxmlformats.org/spreadsheetml/2006/main" count="358" uniqueCount="177">
  <si>
    <t>Partos</t>
  </si>
  <si>
    <t>ADOLFO ALSINA</t>
  </si>
  <si>
    <t>CORONEL DE MARINA L. ROSALES</t>
  </si>
  <si>
    <t>CORONEL DORREGO</t>
  </si>
  <si>
    <t>CORONEL PRINGLES</t>
  </si>
  <si>
    <t>MONTE HERMOSO</t>
  </si>
  <si>
    <t>PUAN</t>
  </si>
  <si>
    <t>SAAVEDRA</t>
  </si>
  <si>
    <t>TORNQUIST</t>
  </si>
  <si>
    <t>TRES ARROYOS</t>
  </si>
  <si>
    <t>VILLARINO</t>
  </si>
  <si>
    <t>CARLOS CASARES</t>
  </si>
  <si>
    <t>CARLOS TEJEDOR</t>
  </si>
  <si>
    <t>DAIREAUX</t>
  </si>
  <si>
    <t>PELLEGRINI</t>
  </si>
  <si>
    <t>RIVADAVIA</t>
  </si>
  <si>
    <t>TRENQUE LAUQUEN</t>
  </si>
  <si>
    <t>TRES LOMAS</t>
  </si>
  <si>
    <t>CHACABUCO</t>
  </si>
  <si>
    <t>FLORENTINO AMEGHINO</t>
  </si>
  <si>
    <t>LEANDRO N. ALEM</t>
  </si>
  <si>
    <t>LINCOLN</t>
  </si>
  <si>
    <t>BARADERO</t>
  </si>
  <si>
    <t>ARRECIFES</t>
  </si>
  <si>
    <t>CARMEN DE ARECO</t>
  </si>
  <si>
    <t>PERGAMINO</t>
  </si>
  <si>
    <t>RAMALLO</t>
  </si>
  <si>
    <t>ROJAS</t>
  </si>
  <si>
    <t>SALTO</t>
  </si>
  <si>
    <t>SAN ANTONIO DE ARECO</t>
  </si>
  <si>
    <t>SAN PEDRO</t>
  </si>
  <si>
    <t>CAMPANA</t>
  </si>
  <si>
    <t>ESCOBAR</t>
  </si>
  <si>
    <t>MALVINAS ARGENTINAS</t>
  </si>
  <si>
    <t>PILAR</t>
  </si>
  <si>
    <t>SAN FERNANDO</t>
  </si>
  <si>
    <t>SAN ISIDRO</t>
  </si>
  <si>
    <t>SAN MIGUEL</t>
  </si>
  <si>
    <t>TIGRE</t>
  </si>
  <si>
    <t>ALMIRANTE BROWN</t>
  </si>
  <si>
    <t>AVELLANEDA</t>
  </si>
  <si>
    <t>BERAZATEGUI</t>
  </si>
  <si>
    <t>EZEIZA</t>
  </si>
  <si>
    <t>FLORENCIO VARELA</t>
  </si>
  <si>
    <t>LOMAS DE ZAMORA</t>
  </si>
  <si>
    <t>QUILMES</t>
  </si>
  <si>
    <t>HURLINGHAM</t>
  </si>
  <si>
    <t>MARCOS PAZ</t>
  </si>
  <si>
    <t>MERLO</t>
  </si>
  <si>
    <t>MORENO</t>
  </si>
  <si>
    <t>TRES DE FEBRERO</t>
  </si>
  <si>
    <t>AYACUCHO</t>
  </si>
  <si>
    <t>BALCARCE</t>
  </si>
  <si>
    <t>LA COSTA</t>
  </si>
  <si>
    <t>MAR CHIQUITA</t>
  </si>
  <si>
    <t>NECOCHEA</t>
  </si>
  <si>
    <t>PINAMAR</t>
  </si>
  <si>
    <t>SAN CAYETANO</t>
  </si>
  <si>
    <t>TANDIL</t>
  </si>
  <si>
    <t>VILLA GESELL</t>
  </si>
  <si>
    <t>AZUL</t>
  </si>
  <si>
    <t>LAPRIDA</t>
  </si>
  <si>
    <t>LAS FLORES</t>
  </si>
  <si>
    <t>RAUCH</t>
  </si>
  <si>
    <t>ALBERTI</t>
  </si>
  <si>
    <t>BRAGADO</t>
  </si>
  <si>
    <t>CHIVILCOY</t>
  </si>
  <si>
    <t>LOBOS</t>
  </si>
  <si>
    <t>MERCEDES</t>
  </si>
  <si>
    <t>NAVARRO</t>
  </si>
  <si>
    <t>SALADILLO</t>
  </si>
  <si>
    <t>SUIPACHA</t>
  </si>
  <si>
    <t>BERISSO</t>
  </si>
  <si>
    <t>CAÑUELAS</t>
  </si>
  <si>
    <t>CASTELLI</t>
  </si>
  <si>
    <t>DOLORES</t>
  </si>
  <si>
    <t>ENSENADA</t>
  </si>
  <si>
    <t>LA PLATA</t>
  </si>
  <si>
    <t>MAGDALENA</t>
  </si>
  <si>
    <t>MONTE</t>
  </si>
  <si>
    <t>PILA</t>
  </si>
  <si>
    <t>PUNTA INDIO</t>
  </si>
  <si>
    <t>SAN VICENTE</t>
  </si>
  <si>
    <t>LA MATANZA</t>
  </si>
  <si>
    <t>Municipio</t>
  </si>
  <si>
    <t>-</t>
  </si>
  <si>
    <t>BAHÍA BLANCA</t>
  </si>
  <si>
    <t>BENITO JUÁREZ</t>
  </si>
  <si>
    <t>BOLÍVAR</t>
  </si>
  <si>
    <t>BRANDSEN</t>
  </si>
  <si>
    <t>CAPITÁN SARMIENTO</t>
  </si>
  <si>
    <t>CHASCOMÚS</t>
  </si>
  <si>
    <t>COLÓN</t>
  </si>
  <si>
    <t>CORONEL SUÁREZ</t>
  </si>
  <si>
    <t>ESTEBAN ECHEVERRÍA</t>
  </si>
  <si>
    <t>EXALTACIÓN DE LA CRUZ</t>
  </si>
  <si>
    <t>GENERAL ALVARADO</t>
  </si>
  <si>
    <t>GENERAL ALVEAR</t>
  </si>
  <si>
    <t>GENERAL ARENALES</t>
  </si>
  <si>
    <t>GENERAL BELGRANO</t>
  </si>
  <si>
    <t>GENERAL GUIDO</t>
  </si>
  <si>
    <t>GENERAL JUAN MADARIAGA</t>
  </si>
  <si>
    <t>GENERAL LA MADRID</t>
  </si>
  <si>
    <t>GENERAL LAS HERAS</t>
  </si>
  <si>
    <t>GENERAL LAVALLE</t>
  </si>
  <si>
    <t>GENERAL PAZ</t>
  </si>
  <si>
    <t>GENERAL PINTO</t>
  </si>
  <si>
    <t>GENERAL PUEYRREDON</t>
  </si>
  <si>
    <t>GENERAL RODRÍGUEZ</t>
  </si>
  <si>
    <t>GENERAL SAN MARTÍN</t>
  </si>
  <si>
    <t>GENERAL VIAMONTE</t>
  </si>
  <si>
    <t>GENERAL VILLEGAS</t>
  </si>
  <si>
    <t>GUAMINÍ</t>
  </si>
  <si>
    <t>HIPÓLITO YRIGOYEN</t>
  </si>
  <si>
    <t>ITUZAINGÓ</t>
  </si>
  <si>
    <t>JOSÉ C. PAZ</t>
  </si>
  <si>
    <t>JUNÍN</t>
  </si>
  <si>
    <t>LANÚS</t>
  </si>
  <si>
    <t>LOBERÍA</t>
  </si>
  <si>
    <t>LUJÁN</t>
  </si>
  <si>
    <t>MAIPÚ</t>
  </si>
  <si>
    <t>MORÓN</t>
  </si>
  <si>
    <t>9 DE JULIO</t>
  </si>
  <si>
    <t>OLAVARRÍA</t>
  </si>
  <si>
    <t>PATAGONES</t>
  </si>
  <si>
    <t>PEHUAJÓ</t>
  </si>
  <si>
    <t>PRESIDENTE PERÓN</t>
  </si>
  <si>
    <t>ROQUE PÉREZ</t>
  </si>
  <si>
    <t>SALLIQUELÓ</t>
  </si>
  <si>
    <t>SAN ANDRÉS DE GILES</t>
  </si>
  <si>
    <t>SAN NICOLÁS</t>
  </si>
  <si>
    <t>TAPALQUÉ</t>
  </si>
  <si>
    <t>TORDILLO</t>
  </si>
  <si>
    <t>25 DE MAYO</t>
  </si>
  <si>
    <t>VICENTE LÓPEZ</t>
  </si>
  <si>
    <t>ZÁRATE</t>
  </si>
  <si>
    <t>Total Provincia</t>
  </si>
  <si>
    <t>ADOLFO GONZÁLES CHAVES</t>
  </si>
  <si>
    <t>Relación porcentual</t>
  </si>
  <si>
    <t xml:space="preserve">LEZAMA </t>
  </si>
  <si>
    <t>Cesáreas</t>
  </si>
  <si>
    <r>
      <rPr>
        <b/>
        <sz val="8"/>
        <color indexed="8"/>
        <rFont val="Calibri"/>
        <family val="2"/>
        <scheme val="minor"/>
      </rPr>
      <t>Elaboración:</t>
    </r>
    <r>
      <rPr>
        <sz val="8"/>
        <color indexed="8"/>
        <rFont val="Calibri"/>
        <family val="2"/>
        <scheme val="minor"/>
      </rPr>
      <t xml:space="preserve"> Dirección Provincial de Estadística.</t>
    </r>
  </si>
  <si>
    <r>
      <rPr>
        <b/>
        <sz val="8"/>
        <color indexed="8"/>
        <rFont val="Calibri"/>
        <family val="2"/>
        <scheme val="minor"/>
      </rPr>
      <t>Fuent</t>
    </r>
    <r>
      <rPr>
        <sz val="8"/>
        <color indexed="8"/>
        <rFont val="Calibri"/>
        <family val="2"/>
        <scheme val="minor"/>
      </rPr>
      <t xml:space="preserve">e: Ministerio de Salud Provincia de Buenos Aires. Subsecretaría de Gestión de la Información, Educación Permanente y Fiscalización. </t>
    </r>
  </si>
  <si>
    <t>Dirección Provincial de Estadística y Salud Digital. Dirección de Estadística e Información en Salud</t>
  </si>
  <si>
    <t>Partos, cesáreas y su relación porcentual en establecimientos oficiales. Por municipio. Provincia de Buenos Aires. Años 2018 - 2022</t>
  </si>
  <si>
    <t>Código</t>
  </si>
  <si>
    <t>007</t>
  </si>
  <si>
    <t>014</t>
  </si>
  <si>
    <t>021</t>
  </si>
  <si>
    <t>028</t>
  </si>
  <si>
    <t>077</t>
  </si>
  <si>
    <t>035</t>
  </si>
  <si>
    <t>042</t>
  </si>
  <si>
    <t>049</t>
  </si>
  <si>
    <t>056</t>
  </si>
  <si>
    <t>063</t>
  </si>
  <si>
    <t>070</t>
  </si>
  <si>
    <t>084</t>
  </si>
  <si>
    <t>091</t>
  </si>
  <si>
    <t>098</t>
  </si>
  <si>
    <t>134</t>
  </si>
  <si>
    <t>218</t>
  </si>
  <si>
    <t>260</t>
  </si>
  <si>
    <t>270</t>
  </si>
  <si>
    <t>274</t>
  </si>
  <si>
    <t>408</t>
  </si>
  <si>
    <t>410</t>
  </si>
  <si>
    <t>412</t>
  </si>
  <si>
    <t>441</t>
  </si>
  <si>
    <t>434</t>
  </si>
  <si>
    <t>466</t>
  </si>
  <si>
    <t>515</t>
  </si>
  <si>
    <t>638</t>
  </si>
  <si>
    <t>648</t>
  </si>
  <si>
    <t>655</t>
  </si>
  <si>
    <t>760</t>
  </si>
  <si>
    <t>778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</si>
</sst>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_€_-;\-* #,##0.00\ _€_-;_-* &quot;-&quot;??\ _€_-;_-@_-"/>
    <numFmt numFmtId="165" formatCode="0.0"/>
    <numFmt numFmtId="166" formatCode="_-* #,##0.00\ _P_t_s_-;\-* #,##0.00\ _P_t_s_-;_-* &quot;-&quot;??\ _P_t_s_-;_-@_-"/>
  </numFmts>
  <fonts count="11" x14ac:knownFonts="1">
    <font>
      <sz val="11"/>
      <color rgb="FF000000"/>
      <name val="Calibri"/>
      <family val="2"/>
      <charset val="204"/>
    </font>
    <font>
      <sz val="10"/>
      <name val="Arial"/>
      <family val="2"/>
    </font>
    <font>
      <sz val="11"/>
      <color rgb="FF000000"/>
      <name val="Calibri"/>
      <family val="2"/>
      <charset val="204"/>
    </font>
    <font>
      <b/>
      <sz val="10"/>
      <color indexed="8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name val="Calibri"/>
      <family val="2"/>
      <scheme val="minor"/>
    </font>
    <font>
      <sz val="8"/>
      <color indexed="8"/>
      <name val="Calibri"/>
      <family val="2"/>
      <scheme val="minor"/>
    </font>
    <font>
      <b/>
      <sz val="8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838383"/>
        <bgColor indexed="64"/>
      </patternFill>
    </fill>
  </fills>
  <borders count="9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auto="1"/>
      </top>
      <bottom/>
      <diagonal/>
    </border>
  </borders>
  <cellStyleXfs count="4">
    <xf numFmtId="0" fontId="0" fillId="0" borderId="0"/>
    <xf numFmtId="164" fontId="2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</cellStyleXfs>
  <cellXfs count="39">
    <xf numFmtId="0" fontId="0" fillId="0" borderId="0" xfId="0"/>
    <xf numFmtId="0" fontId="3" fillId="2" borderId="0" xfId="0" applyFont="1" applyFill="1" applyBorder="1" applyAlignment="1">
      <alignment horizontal="left" vertical="center"/>
    </xf>
    <xf numFmtId="0" fontId="4" fillId="2" borderId="0" xfId="0" applyFont="1" applyFill="1" applyBorder="1"/>
    <xf numFmtId="0" fontId="6" fillId="2" borderId="0" xfId="0" applyFont="1" applyFill="1" applyBorder="1" applyAlignment="1">
      <alignment horizontal="left" vertical="top" wrapText="1"/>
    </xf>
    <xf numFmtId="3" fontId="7" fillId="2" borderId="0" xfId="0" applyNumberFormat="1" applyFont="1" applyFill="1" applyBorder="1" applyAlignment="1">
      <alignment horizontal="center" vertical="center"/>
    </xf>
    <xf numFmtId="165" fontId="7" fillId="2" borderId="0" xfId="0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left" vertical="top"/>
    </xf>
    <xf numFmtId="3" fontId="7" fillId="2" borderId="0" xfId="0" applyNumberFormat="1" applyFont="1" applyFill="1" applyBorder="1" applyAlignment="1">
      <alignment horizontal="right"/>
    </xf>
    <xf numFmtId="165" fontId="7" fillId="2" borderId="0" xfId="0" applyNumberFormat="1" applyFont="1" applyFill="1" applyBorder="1" applyAlignment="1">
      <alignment horizontal="right"/>
    </xf>
    <xf numFmtId="0" fontId="8" fillId="3" borderId="0" xfId="0" applyFont="1" applyFill="1" applyAlignment="1">
      <alignment horizontal="left" vertical="center"/>
    </xf>
    <xf numFmtId="3" fontId="7" fillId="2" borderId="0" xfId="0" applyNumberFormat="1" applyFont="1" applyFill="1" applyBorder="1" applyAlignment="1">
      <alignment horizontal="right" vertical="center"/>
    </xf>
    <xf numFmtId="165" fontId="7" fillId="2" borderId="0" xfId="0" applyNumberFormat="1" applyFont="1" applyFill="1" applyBorder="1" applyAlignment="1">
      <alignment horizontal="right" vertical="center"/>
    </xf>
    <xf numFmtId="3" fontId="8" fillId="2" borderId="0" xfId="1" applyNumberFormat="1" applyFont="1" applyFill="1" applyBorder="1" applyAlignment="1">
      <alignment horizontal="right" vertical="center"/>
    </xf>
    <xf numFmtId="165" fontId="8" fillId="2" borderId="0" xfId="1" applyNumberFormat="1" applyFont="1" applyFill="1" applyBorder="1" applyAlignment="1">
      <alignment horizontal="right" vertical="center"/>
    </xf>
    <xf numFmtId="3" fontId="8" fillId="2" borderId="0" xfId="0" applyNumberFormat="1" applyFont="1" applyFill="1" applyBorder="1" applyAlignment="1">
      <alignment horizontal="right" vertical="center"/>
    </xf>
    <xf numFmtId="165" fontId="8" fillId="2" borderId="0" xfId="0" applyNumberFormat="1" applyFont="1" applyFill="1" applyBorder="1" applyAlignment="1">
      <alignment horizontal="right" vertical="center"/>
    </xf>
    <xf numFmtId="1" fontId="4" fillId="2" borderId="0" xfId="0" applyNumberFormat="1" applyFont="1" applyFill="1" applyBorder="1" applyAlignment="1">
      <alignment horizontal="right" vertical="center"/>
    </xf>
    <xf numFmtId="0" fontId="5" fillId="4" borderId="0" xfId="0" applyFont="1" applyFill="1" applyBorder="1" applyAlignment="1">
      <alignment vertical="center"/>
    </xf>
    <xf numFmtId="3" fontId="5" fillId="4" borderId="0" xfId="0" applyNumberFormat="1" applyFont="1" applyFill="1" applyBorder="1" applyAlignment="1">
      <alignment horizontal="center" vertical="center"/>
    </xf>
    <xf numFmtId="165" fontId="5" fillId="4" borderId="0" xfId="0" applyNumberFormat="1" applyFont="1" applyFill="1" applyBorder="1" applyAlignment="1">
      <alignment horizontal="center" vertical="center"/>
    </xf>
    <xf numFmtId="3" fontId="5" fillId="4" borderId="0" xfId="0" applyNumberFormat="1" applyFont="1" applyFill="1" applyBorder="1" applyAlignment="1">
      <alignment horizontal="right" vertical="center"/>
    </xf>
    <xf numFmtId="165" fontId="5" fillId="4" borderId="0" xfId="0" applyNumberFormat="1" applyFont="1" applyFill="1" applyBorder="1" applyAlignment="1">
      <alignment horizontal="right" vertical="center"/>
    </xf>
    <xf numFmtId="2" fontId="9" fillId="3" borderId="0" xfId="0" applyNumberFormat="1" applyFont="1" applyFill="1" applyBorder="1" applyAlignment="1">
      <alignment vertical="center"/>
    </xf>
    <xf numFmtId="0" fontId="7" fillId="0" borderId="0" xfId="0" applyFont="1" applyFill="1" applyAlignment="1">
      <alignment horizontal="center" vertical="center"/>
    </xf>
    <xf numFmtId="0" fontId="5" fillId="4" borderId="7" xfId="0" applyFont="1" applyFill="1" applyBorder="1" applyAlignment="1">
      <alignment horizontal="left" vertical="center"/>
    </xf>
    <xf numFmtId="49" fontId="8" fillId="0" borderId="0" xfId="0" applyNumberFormat="1" applyFont="1" applyBorder="1" applyAlignment="1">
      <alignment horizontal="left" vertical="center"/>
    </xf>
    <xf numFmtId="0" fontId="8" fillId="3" borderId="0" xfId="0" applyFont="1" applyFill="1" applyBorder="1" applyAlignment="1">
      <alignment horizontal="left" vertical="center"/>
    </xf>
    <xf numFmtId="0" fontId="4" fillId="2" borderId="8" xfId="0" applyFont="1" applyFill="1" applyBorder="1"/>
    <xf numFmtId="0" fontId="7" fillId="2" borderId="8" xfId="0" applyFont="1" applyFill="1" applyBorder="1" applyAlignment="1">
      <alignment vertical="center"/>
    </xf>
    <xf numFmtId="0" fontId="5" fillId="4" borderId="1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/>
    </xf>
    <xf numFmtId="1" fontId="5" fillId="4" borderId="2" xfId="0" applyNumberFormat="1" applyFont="1" applyFill="1" applyBorder="1" applyAlignment="1">
      <alignment horizontal="center" vertical="center"/>
    </xf>
    <xf numFmtId="1" fontId="5" fillId="4" borderId="3" xfId="0" applyNumberFormat="1" applyFont="1" applyFill="1" applyBorder="1" applyAlignment="1">
      <alignment horizontal="center" vertical="center"/>
    </xf>
    <xf numFmtId="1" fontId="5" fillId="4" borderId="4" xfId="0" applyNumberFormat="1" applyFont="1" applyFill="1" applyBorder="1" applyAlignment="1">
      <alignment horizontal="center" vertical="center"/>
    </xf>
    <xf numFmtId="3" fontId="5" fillId="4" borderId="1" xfId="0" applyNumberFormat="1" applyFont="1" applyFill="1" applyBorder="1" applyAlignment="1">
      <alignment horizontal="center" vertical="center"/>
    </xf>
    <xf numFmtId="3" fontId="5" fillId="4" borderId="5" xfId="0" applyNumberFormat="1" applyFont="1" applyFill="1" applyBorder="1" applyAlignment="1">
      <alignment horizontal="center" vertical="center"/>
    </xf>
    <xf numFmtId="3" fontId="5" fillId="4" borderId="1" xfId="0" applyNumberFormat="1" applyFont="1" applyFill="1" applyBorder="1" applyAlignment="1">
      <alignment horizontal="center" vertical="center" wrapText="1"/>
    </xf>
    <xf numFmtId="3" fontId="5" fillId="4" borderId="5" xfId="0" applyNumberFormat="1" applyFont="1" applyFill="1" applyBorder="1" applyAlignment="1">
      <alignment horizontal="center" vertical="center" wrapText="1"/>
    </xf>
  </cellXfs>
  <cellStyles count="4">
    <cellStyle name="Millares" xfId="1" builtinId="3"/>
    <cellStyle name="Millares 2" xfId="2"/>
    <cellStyle name="Normal" xfId="0" builtinId="0"/>
    <cellStyle name="Normal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48"/>
  <sheetViews>
    <sheetView showGridLines="0" tabSelected="1" workbookViewId="0"/>
  </sheetViews>
  <sheetFormatPr baseColWidth="10" defaultColWidth="12.7109375" defaultRowHeight="12.75" x14ac:dyDescent="0.2"/>
  <cols>
    <col min="1" max="1" width="12.7109375" style="2"/>
    <col min="2" max="2" width="26.42578125" style="2" bestFit="1" customWidth="1"/>
    <col min="3" max="16384" width="12.7109375" style="2"/>
  </cols>
  <sheetData>
    <row r="1" spans="1:17" ht="18" customHeight="1" x14ac:dyDescent="0.2">
      <c r="A1" s="1" t="s">
        <v>144</v>
      </c>
    </row>
    <row r="2" spans="1:17" ht="18" customHeight="1" x14ac:dyDescent="0.2"/>
    <row r="3" spans="1:17" ht="18" customHeight="1" x14ac:dyDescent="0.2">
      <c r="A3" s="29" t="s">
        <v>145</v>
      </c>
      <c r="B3" s="35" t="s">
        <v>84</v>
      </c>
      <c r="C3" s="32">
        <v>2018</v>
      </c>
      <c r="D3" s="33"/>
      <c r="E3" s="34"/>
      <c r="F3" s="32">
        <v>2019</v>
      </c>
      <c r="G3" s="33"/>
      <c r="H3" s="34"/>
      <c r="I3" s="32">
        <v>2020</v>
      </c>
      <c r="J3" s="33">
        <v>2020</v>
      </c>
      <c r="K3" s="34"/>
      <c r="L3" s="32">
        <v>2021</v>
      </c>
      <c r="M3" s="33"/>
      <c r="N3" s="34"/>
      <c r="O3" s="32">
        <v>2022</v>
      </c>
      <c r="P3" s="33"/>
      <c r="Q3" s="34"/>
    </row>
    <row r="4" spans="1:17" ht="18" customHeight="1" x14ac:dyDescent="0.2">
      <c r="A4" s="30"/>
      <c r="B4" s="36"/>
      <c r="C4" s="35" t="s">
        <v>0</v>
      </c>
      <c r="D4" s="35" t="s">
        <v>140</v>
      </c>
      <c r="E4" s="37" t="s">
        <v>138</v>
      </c>
      <c r="F4" s="35" t="s">
        <v>0</v>
      </c>
      <c r="G4" s="35" t="s">
        <v>140</v>
      </c>
      <c r="H4" s="37" t="s">
        <v>138</v>
      </c>
      <c r="I4" s="35" t="s">
        <v>0</v>
      </c>
      <c r="J4" s="35" t="s">
        <v>140</v>
      </c>
      <c r="K4" s="37" t="s">
        <v>138</v>
      </c>
      <c r="L4" s="35" t="s">
        <v>0</v>
      </c>
      <c r="M4" s="35" t="s">
        <v>140</v>
      </c>
      <c r="N4" s="37" t="s">
        <v>138</v>
      </c>
      <c r="O4" s="35" t="s">
        <v>0</v>
      </c>
      <c r="P4" s="35" t="s">
        <v>140</v>
      </c>
      <c r="Q4" s="37" t="s">
        <v>138</v>
      </c>
    </row>
    <row r="5" spans="1:17" ht="18" customHeight="1" x14ac:dyDescent="0.2">
      <c r="A5" s="31"/>
      <c r="B5" s="36"/>
      <c r="C5" s="36"/>
      <c r="D5" s="36"/>
      <c r="E5" s="38"/>
      <c r="F5" s="36"/>
      <c r="G5" s="36"/>
      <c r="H5" s="38"/>
      <c r="I5" s="36"/>
      <c r="J5" s="36"/>
      <c r="K5" s="38"/>
      <c r="L5" s="36"/>
      <c r="M5" s="36"/>
      <c r="N5" s="38"/>
      <c r="O5" s="36"/>
      <c r="P5" s="36"/>
      <c r="Q5" s="38"/>
    </row>
    <row r="6" spans="1:17" ht="18" customHeight="1" x14ac:dyDescent="0.2">
      <c r="A6" s="23"/>
      <c r="B6" s="3"/>
      <c r="C6" s="4"/>
      <c r="D6" s="4"/>
      <c r="E6" s="5"/>
    </row>
    <row r="7" spans="1:17" ht="18" customHeight="1" x14ac:dyDescent="0.2">
      <c r="A7" s="24" t="s">
        <v>136</v>
      </c>
      <c r="B7" s="17" t="s">
        <v>136</v>
      </c>
      <c r="C7" s="18">
        <v>131782</v>
      </c>
      <c r="D7" s="18">
        <v>49270</v>
      </c>
      <c r="E7" s="19">
        <v>37.387503604437633</v>
      </c>
      <c r="F7" s="20">
        <v>115510</v>
      </c>
      <c r="G7" s="20">
        <v>45147</v>
      </c>
      <c r="H7" s="21">
        <v>39.084927711886415</v>
      </c>
      <c r="I7" s="20">
        <v>108424</v>
      </c>
      <c r="J7" s="20">
        <v>44949</v>
      </c>
      <c r="K7" s="21">
        <v>41.456688556039254</v>
      </c>
      <c r="L7" s="20">
        <f>SUM(L9:L143)</f>
        <v>101033</v>
      </c>
      <c r="M7" s="20">
        <f>SUM(M9:M143)</f>
        <v>44381</v>
      </c>
      <c r="N7" s="21">
        <f>+M7*100/L7</f>
        <v>43.927231696574388</v>
      </c>
      <c r="O7" s="20">
        <v>96625</v>
      </c>
      <c r="P7" s="20">
        <v>44988</v>
      </c>
      <c r="Q7" s="21">
        <v>46.559379042690814</v>
      </c>
    </row>
    <row r="8" spans="1:17" ht="18" customHeight="1" x14ac:dyDescent="0.2">
      <c r="A8" s="23"/>
      <c r="B8" s="6"/>
      <c r="C8" s="7"/>
      <c r="D8" s="7"/>
      <c r="E8" s="8"/>
      <c r="F8" s="7"/>
      <c r="G8" s="7"/>
      <c r="H8" s="8"/>
      <c r="I8" s="8"/>
      <c r="J8" s="8"/>
      <c r="K8" s="8"/>
    </row>
    <row r="9" spans="1:17" ht="18" customHeight="1" x14ac:dyDescent="0.2">
      <c r="A9" s="25" t="s">
        <v>146</v>
      </c>
      <c r="B9" s="9" t="s">
        <v>1</v>
      </c>
      <c r="C9" s="10">
        <v>175</v>
      </c>
      <c r="D9" s="10">
        <v>130</v>
      </c>
      <c r="E9" s="11">
        <v>74.285714285714292</v>
      </c>
      <c r="F9" s="10">
        <v>141</v>
      </c>
      <c r="G9" s="10">
        <v>114</v>
      </c>
      <c r="H9" s="11">
        <v>80.851063829787236</v>
      </c>
      <c r="I9" s="10">
        <v>159</v>
      </c>
      <c r="J9" s="10">
        <v>137</v>
      </c>
      <c r="K9" s="11">
        <v>86.163522012578611</v>
      </c>
      <c r="L9" s="10">
        <v>133</v>
      </c>
      <c r="M9" s="10">
        <v>104</v>
      </c>
      <c r="N9" s="11">
        <v>78.195488721804509</v>
      </c>
      <c r="O9" s="10">
        <v>117</v>
      </c>
      <c r="P9" s="10">
        <v>80</v>
      </c>
      <c r="Q9" s="11">
        <v>68.376068376068375</v>
      </c>
    </row>
    <row r="10" spans="1:17" ht="18" customHeight="1" x14ac:dyDescent="0.2">
      <c r="A10" s="25" t="s">
        <v>147</v>
      </c>
      <c r="B10" s="9" t="s">
        <v>137</v>
      </c>
      <c r="C10" s="10">
        <v>99</v>
      </c>
      <c r="D10" s="10">
        <v>39</v>
      </c>
      <c r="E10" s="11">
        <v>39.393939393939391</v>
      </c>
      <c r="F10" s="10">
        <v>96</v>
      </c>
      <c r="G10" s="10">
        <v>49</v>
      </c>
      <c r="H10" s="11">
        <v>51.041666666666664</v>
      </c>
      <c r="I10" s="10">
        <v>81</v>
      </c>
      <c r="J10" s="10">
        <v>45</v>
      </c>
      <c r="K10" s="11">
        <v>55.555555555555557</v>
      </c>
      <c r="L10" s="10">
        <v>78</v>
      </c>
      <c r="M10" s="10">
        <v>37</v>
      </c>
      <c r="N10" s="11">
        <v>47.435897435897438</v>
      </c>
      <c r="O10" s="10">
        <v>75</v>
      </c>
      <c r="P10" s="10">
        <v>30</v>
      </c>
      <c r="Q10" s="11">
        <v>40</v>
      </c>
    </row>
    <row r="11" spans="1:17" ht="18" customHeight="1" x14ac:dyDescent="0.2">
      <c r="A11" s="25" t="s">
        <v>148</v>
      </c>
      <c r="B11" s="9" t="s">
        <v>64</v>
      </c>
      <c r="C11" s="10">
        <v>61</v>
      </c>
      <c r="D11" s="10">
        <v>35</v>
      </c>
      <c r="E11" s="11">
        <v>57.377049180327866</v>
      </c>
      <c r="F11" s="10">
        <v>70</v>
      </c>
      <c r="G11" s="10">
        <v>46</v>
      </c>
      <c r="H11" s="11">
        <v>65.714285714285708</v>
      </c>
      <c r="I11" s="10">
        <v>40</v>
      </c>
      <c r="J11" s="10">
        <v>27</v>
      </c>
      <c r="K11" s="11">
        <v>67.5</v>
      </c>
      <c r="L11" s="10" t="s">
        <v>85</v>
      </c>
      <c r="M11" s="10" t="s">
        <v>85</v>
      </c>
      <c r="N11" s="11" t="s">
        <v>85</v>
      </c>
      <c r="O11" s="10" t="s">
        <v>85</v>
      </c>
      <c r="P11" s="10" t="s">
        <v>85</v>
      </c>
      <c r="Q11" s="11" t="s">
        <v>85</v>
      </c>
    </row>
    <row r="12" spans="1:17" ht="18" customHeight="1" x14ac:dyDescent="0.2">
      <c r="A12" s="25" t="s">
        <v>149</v>
      </c>
      <c r="B12" s="9" t="s">
        <v>39</v>
      </c>
      <c r="C12" s="12">
        <v>4059</v>
      </c>
      <c r="D12" s="12">
        <v>1337</v>
      </c>
      <c r="E12" s="13">
        <v>32.939147573293916</v>
      </c>
      <c r="F12" s="12">
        <v>2142</v>
      </c>
      <c r="G12" s="12">
        <v>727</v>
      </c>
      <c r="H12" s="13">
        <v>33.940242763772176</v>
      </c>
      <c r="I12" s="12">
        <v>2083</v>
      </c>
      <c r="J12" s="12">
        <v>748</v>
      </c>
      <c r="K12" s="13">
        <v>35.909745559289483</v>
      </c>
      <c r="L12" s="12">
        <v>2031</v>
      </c>
      <c r="M12" s="12">
        <v>838</v>
      </c>
      <c r="N12" s="13">
        <v>41.260462826193994</v>
      </c>
      <c r="O12" s="12">
        <v>2748</v>
      </c>
      <c r="P12" s="12">
        <v>1136</v>
      </c>
      <c r="Q12" s="13">
        <v>41.339155749636099</v>
      </c>
    </row>
    <row r="13" spans="1:17" ht="18" customHeight="1" x14ac:dyDescent="0.2">
      <c r="A13" s="25" t="s">
        <v>150</v>
      </c>
      <c r="B13" s="9" t="s">
        <v>23</v>
      </c>
      <c r="C13" s="10">
        <v>369</v>
      </c>
      <c r="D13" s="10">
        <v>250</v>
      </c>
      <c r="E13" s="11">
        <v>67.750677506775077</v>
      </c>
      <c r="F13" s="10">
        <v>379</v>
      </c>
      <c r="G13" s="10">
        <v>259</v>
      </c>
      <c r="H13" s="11">
        <v>68.337730870712406</v>
      </c>
      <c r="I13" s="10"/>
      <c r="J13" s="10"/>
      <c r="K13" s="11"/>
      <c r="L13" s="10">
        <v>362</v>
      </c>
      <c r="M13" s="10">
        <v>213</v>
      </c>
      <c r="N13" s="11">
        <v>58.839779005524861</v>
      </c>
      <c r="O13" s="10">
        <v>300</v>
      </c>
      <c r="P13" s="10">
        <v>193</v>
      </c>
      <c r="Q13" s="11">
        <v>64.333333333333329</v>
      </c>
    </row>
    <row r="14" spans="1:17" ht="18" customHeight="1" x14ac:dyDescent="0.2">
      <c r="A14" s="25" t="s">
        <v>151</v>
      </c>
      <c r="B14" s="9" t="s">
        <v>40</v>
      </c>
      <c r="C14" s="12">
        <v>4583</v>
      </c>
      <c r="D14" s="12">
        <v>1554</v>
      </c>
      <c r="E14" s="13">
        <v>33.907920576041896</v>
      </c>
      <c r="F14" s="12">
        <v>4350</v>
      </c>
      <c r="G14" s="12">
        <v>1644</v>
      </c>
      <c r="H14" s="13">
        <v>37.793103448275865</v>
      </c>
      <c r="I14" s="12">
        <v>4230</v>
      </c>
      <c r="J14" s="12">
        <v>1585</v>
      </c>
      <c r="K14" s="13">
        <v>37.470449172576835</v>
      </c>
      <c r="L14" s="12">
        <v>3585</v>
      </c>
      <c r="M14" s="12">
        <v>1565</v>
      </c>
      <c r="N14" s="13">
        <v>43.654114365411438</v>
      </c>
      <c r="O14" s="12">
        <v>3326</v>
      </c>
      <c r="P14" s="12">
        <v>1516</v>
      </c>
      <c r="Q14" s="13">
        <v>45.580276608538789</v>
      </c>
    </row>
    <row r="15" spans="1:17" ht="18" customHeight="1" x14ac:dyDescent="0.2">
      <c r="A15" s="25" t="s">
        <v>152</v>
      </c>
      <c r="B15" s="9" t="s">
        <v>51</v>
      </c>
      <c r="C15" s="10">
        <v>214</v>
      </c>
      <c r="D15" s="10">
        <v>123</v>
      </c>
      <c r="E15" s="11">
        <v>57.476635514018696</v>
      </c>
      <c r="F15" s="10">
        <v>187</v>
      </c>
      <c r="G15" s="10">
        <v>122</v>
      </c>
      <c r="H15" s="11">
        <v>65.240641711229941</v>
      </c>
      <c r="I15" s="10">
        <v>189</v>
      </c>
      <c r="J15" s="10">
        <v>115</v>
      </c>
      <c r="K15" s="11">
        <v>60.846560846560848</v>
      </c>
      <c r="L15" s="10">
        <v>186</v>
      </c>
      <c r="M15" s="10">
        <v>129</v>
      </c>
      <c r="N15" s="11">
        <v>69.354838709677423</v>
      </c>
      <c r="O15" s="10">
        <v>190</v>
      </c>
      <c r="P15" s="10">
        <v>131</v>
      </c>
      <c r="Q15" s="11">
        <v>68.94736842105263</v>
      </c>
    </row>
    <row r="16" spans="1:17" ht="18" customHeight="1" x14ac:dyDescent="0.2">
      <c r="A16" s="25" t="s">
        <v>153</v>
      </c>
      <c r="B16" s="9" t="s">
        <v>60</v>
      </c>
      <c r="C16" s="10">
        <v>687</v>
      </c>
      <c r="D16" s="10">
        <v>253</v>
      </c>
      <c r="E16" s="11">
        <v>36.826783114992722</v>
      </c>
      <c r="F16" s="10">
        <v>642</v>
      </c>
      <c r="G16" s="10">
        <v>223</v>
      </c>
      <c r="H16" s="11">
        <v>34.73520249221184</v>
      </c>
      <c r="I16" s="10">
        <v>607</v>
      </c>
      <c r="J16" s="10">
        <v>221</v>
      </c>
      <c r="K16" s="11">
        <v>36.40856672158155</v>
      </c>
      <c r="L16" s="10">
        <v>544</v>
      </c>
      <c r="M16" s="10">
        <v>202</v>
      </c>
      <c r="N16" s="11">
        <v>37.132352941176471</v>
      </c>
      <c r="O16" s="10">
        <v>521</v>
      </c>
      <c r="P16" s="10">
        <v>209</v>
      </c>
      <c r="Q16" s="11">
        <v>40.115163147792707</v>
      </c>
    </row>
    <row r="17" spans="1:17" ht="18" customHeight="1" x14ac:dyDescent="0.2">
      <c r="A17" s="25" t="s">
        <v>154</v>
      </c>
      <c r="B17" s="9" t="s">
        <v>86</v>
      </c>
      <c r="C17" s="10">
        <v>2508</v>
      </c>
      <c r="D17" s="10">
        <v>993</v>
      </c>
      <c r="E17" s="11">
        <v>39.593301435406694</v>
      </c>
      <c r="F17" s="10">
        <v>2267</v>
      </c>
      <c r="G17" s="10">
        <v>939</v>
      </c>
      <c r="H17" s="11">
        <v>41.420379355977062</v>
      </c>
      <c r="I17" s="10">
        <v>2050</v>
      </c>
      <c r="J17" s="10">
        <v>925</v>
      </c>
      <c r="K17" s="11">
        <v>45.121951219512198</v>
      </c>
      <c r="L17" s="10">
        <v>1897</v>
      </c>
      <c r="M17" s="10">
        <v>823</v>
      </c>
      <c r="N17" s="11">
        <v>43.384290985767002</v>
      </c>
      <c r="O17" s="10">
        <v>1967</v>
      </c>
      <c r="P17" s="10">
        <v>890</v>
      </c>
      <c r="Q17" s="11">
        <v>45.246568378240973</v>
      </c>
    </row>
    <row r="18" spans="1:17" ht="18" customHeight="1" x14ac:dyDescent="0.2">
      <c r="A18" s="25" t="s">
        <v>155</v>
      </c>
      <c r="B18" s="9" t="s">
        <v>52</v>
      </c>
      <c r="C18" s="10">
        <v>479</v>
      </c>
      <c r="D18" s="10">
        <v>245</v>
      </c>
      <c r="E18" s="11">
        <v>51.148225469728601</v>
      </c>
      <c r="F18" s="10">
        <v>448</v>
      </c>
      <c r="G18" s="10">
        <v>231</v>
      </c>
      <c r="H18" s="11">
        <v>51.5625</v>
      </c>
      <c r="I18" s="10">
        <v>400</v>
      </c>
      <c r="J18" s="10">
        <v>205</v>
      </c>
      <c r="K18" s="11">
        <v>51.25</v>
      </c>
      <c r="L18" s="10">
        <v>363</v>
      </c>
      <c r="M18" s="10">
        <v>186</v>
      </c>
      <c r="N18" s="11">
        <v>51.239669421487605</v>
      </c>
      <c r="O18" s="10">
        <v>364</v>
      </c>
      <c r="P18" s="10">
        <v>203</v>
      </c>
      <c r="Q18" s="11">
        <v>55.769230769230766</v>
      </c>
    </row>
    <row r="19" spans="1:17" ht="18" customHeight="1" x14ac:dyDescent="0.2">
      <c r="A19" s="25" t="s">
        <v>156</v>
      </c>
      <c r="B19" s="9" t="s">
        <v>22</v>
      </c>
      <c r="C19" s="10">
        <v>288</v>
      </c>
      <c r="D19" s="10">
        <v>156</v>
      </c>
      <c r="E19" s="11">
        <v>54.166666666666664</v>
      </c>
      <c r="F19" s="10">
        <v>250</v>
      </c>
      <c r="G19" s="10">
        <v>121</v>
      </c>
      <c r="H19" s="11">
        <v>48.4</v>
      </c>
      <c r="I19" s="10">
        <v>274</v>
      </c>
      <c r="J19" s="10">
        <v>148</v>
      </c>
      <c r="K19" s="11">
        <v>54.014598540145982</v>
      </c>
      <c r="L19" s="10">
        <v>259</v>
      </c>
      <c r="M19" s="10">
        <v>145</v>
      </c>
      <c r="N19" s="11">
        <v>55.984555984555982</v>
      </c>
      <c r="O19" s="10">
        <v>292</v>
      </c>
      <c r="P19" s="10">
        <v>158</v>
      </c>
      <c r="Q19" s="11">
        <v>54.109589041095887</v>
      </c>
    </row>
    <row r="20" spans="1:17" ht="18" customHeight="1" x14ac:dyDescent="0.2">
      <c r="A20" s="25" t="s">
        <v>157</v>
      </c>
      <c r="B20" s="9" t="s">
        <v>87</v>
      </c>
      <c r="C20" s="10">
        <v>221</v>
      </c>
      <c r="D20" s="10">
        <v>132</v>
      </c>
      <c r="E20" s="11">
        <v>59.728506787330318</v>
      </c>
      <c r="F20" s="10">
        <v>176</v>
      </c>
      <c r="G20" s="10">
        <v>95</v>
      </c>
      <c r="H20" s="11">
        <v>53.977272727272727</v>
      </c>
      <c r="I20" s="10">
        <v>185</v>
      </c>
      <c r="J20" s="10">
        <v>113</v>
      </c>
      <c r="K20" s="11">
        <v>61.081081081081081</v>
      </c>
      <c r="L20" s="10">
        <v>177</v>
      </c>
      <c r="M20" s="10">
        <v>109</v>
      </c>
      <c r="N20" s="11">
        <v>61.581920903954803</v>
      </c>
      <c r="O20" s="10">
        <v>133</v>
      </c>
      <c r="P20" s="10">
        <v>67</v>
      </c>
      <c r="Q20" s="11">
        <v>50.375939849624061</v>
      </c>
    </row>
    <row r="21" spans="1:17" ht="18" customHeight="1" x14ac:dyDescent="0.2">
      <c r="A21" s="25" t="s">
        <v>158</v>
      </c>
      <c r="B21" s="9" t="s">
        <v>41</v>
      </c>
      <c r="C21" s="12">
        <v>3046</v>
      </c>
      <c r="D21" s="12">
        <v>1025</v>
      </c>
      <c r="E21" s="13">
        <v>33.65068942875903</v>
      </c>
      <c r="F21" s="12">
        <v>2359</v>
      </c>
      <c r="G21" s="12">
        <v>804</v>
      </c>
      <c r="H21" s="13">
        <v>34.08223823654091</v>
      </c>
      <c r="I21" s="12">
        <v>2531</v>
      </c>
      <c r="J21" s="12">
        <v>900</v>
      </c>
      <c r="K21" s="13">
        <v>35.559067562228371</v>
      </c>
      <c r="L21" s="12">
        <v>2112</v>
      </c>
      <c r="M21" s="12">
        <v>749</v>
      </c>
      <c r="N21" s="13">
        <v>35.464015151515149</v>
      </c>
      <c r="O21" s="12">
        <v>1599</v>
      </c>
      <c r="P21" s="12">
        <v>659</v>
      </c>
      <c r="Q21" s="13">
        <v>41.213258286429017</v>
      </c>
    </row>
    <row r="22" spans="1:17" ht="18" customHeight="1" x14ac:dyDescent="0.2">
      <c r="A22" s="25" t="s">
        <v>159</v>
      </c>
      <c r="B22" s="9" t="s">
        <v>72</v>
      </c>
      <c r="C22" s="10">
        <v>480</v>
      </c>
      <c r="D22" s="10">
        <v>214</v>
      </c>
      <c r="E22" s="11">
        <v>44.583333333333336</v>
      </c>
      <c r="F22" s="10">
        <v>412</v>
      </c>
      <c r="G22" s="10">
        <v>190</v>
      </c>
      <c r="H22" s="11">
        <v>46.116504854368934</v>
      </c>
      <c r="I22" s="10">
        <v>372</v>
      </c>
      <c r="J22" s="10">
        <v>183</v>
      </c>
      <c r="K22" s="11">
        <v>49.193548387096776</v>
      </c>
      <c r="L22" s="10">
        <v>380</v>
      </c>
      <c r="M22" s="10">
        <v>179</v>
      </c>
      <c r="N22" s="11">
        <v>47.10526315789474</v>
      </c>
      <c r="O22" s="10">
        <v>314</v>
      </c>
      <c r="P22" s="10">
        <v>165</v>
      </c>
      <c r="Q22" s="11">
        <v>52.547770700636946</v>
      </c>
    </row>
    <row r="23" spans="1:17" ht="18" customHeight="1" x14ac:dyDescent="0.2">
      <c r="A23" s="25">
        <v>105</v>
      </c>
      <c r="B23" s="9" t="s">
        <v>88</v>
      </c>
      <c r="C23" s="10">
        <v>406</v>
      </c>
      <c r="D23" s="10">
        <v>268</v>
      </c>
      <c r="E23" s="11">
        <v>66.009852216748769</v>
      </c>
      <c r="F23" s="10">
        <v>364</v>
      </c>
      <c r="G23" s="10">
        <v>251</v>
      </c>
      <c r="H23" s="11">
        <v>68.956043956043956</v>
      </c>
      <c r="I23" s="10">
        <v>362</v>
      </c>
      <c r="J23" s="10">
        <v>244</v>
      </c>
      <c r="K23" s="11">
        <v>67.403314917127076</v>
      </c>
      <c r="L23" s="10">
        <v>277</v>
      </c>
      <c r="M23" s="10">
        <v>172</v>
      </c>
      <c r="N23" s="11">
        <v>62.093862815884478</v>
      </c>
      <c r="O23" s="10">
        <v>245</v>
      </c>
      <c r="P23" s="10">
        <v>158</v>
      </c>
      <c r="Q23" s="11">
        <v>64.489795918367349</v>
      </c>
    </row>
    <row r="24" spans="1:17" ht="18" customHeight="1" x14ac:dyDescent="0.2">
      <c r="A24" s="25">
        <v>112</v>
      </c>
      <c r="B24" s="9" t="s">
        <v>65</v>
      </c>
      <c r="C24" s="10">
        <v>310</v>
      </c>
      <c r="D24" s="10">
        <v>153</v>
      </c>
      <c r="E24" s="11">
        <v>49.354838709677416</v>
      </c>
      <c r="F24" s="10">
        <v>298</v>
      </c>
      <c r="G24" s="10">
        <v>141</v>
      </c>
      <c r="H24" s="11">
        <v>47.31543624161074</v>
      </c>
      <c r="I24" s="10">
        <v>279</v>
      </c>
      <c r="J24" s="10">
        <v>138</v>
      </c>
      <c r="K24" s="11">
        <v>49.462365591397848</v>
      </c>
      <c r="L24" s="10">
        <v>112</v>
      </c>
      <c r="M24" s="10">
        <v>55</v>
      </c>
      <c r="N24" s="11">
        <v>49.107142857142854</v>
      </c>
      <c r="O24" s="10">
        <v>216</v>
      </c>
      <c r="P24" s="10">
        <v>135</v>
      </c>
      <c r="Q24" s="11">
        <v>62.5</v>
      </c>
    </row>
    <row r="25" spans="1:17" ht="18" customHeight="1" x14ac:dyDescent="0.2">
      <c r="A25" s="25">
        <v>119</v>
      </c>
      <c r="B25" s="9" t="s">
        <v>89</v>
      </c>
      <c r="C25" s="10">
        <v>315</v>
      </c>
      <c r="D25" s="10">
        <v>94</v>
      </c>
      <c r="E25" s="11">
        <v>29.841269841269842</v>
      </c>
      <c r="F25" s="10">
        <v>236</v>
      </c>
      <c r="G25" s="10">
        <v>62</v>
      </c>
      <c r="H25" s="11">
        <v>26.271186440677965</v>
      </c>
      <c r="I25" s="10">
        <v>178</v>
      </c>
      <c r="J25" s="10">
        <v>50</v>
      </c>
      <c r="K25" s="11">
        <v>28.089887640449437</v>
      </c>
      <c r="L25" s="10">
        <v>122</v>
      </c>
      <c r="M25" s="10">
        <v>53</v>
      </c>
      <c r="N25" s="11">
        <v>43.442622950819676</v>
      </c>
      <c r="O25" s="10">
        <v>134</v>
      </c>
      <c r="P25" s="10">
        <v>37</v>
      </c>
      <c r="Q25" s="11">
        <v>27.611940298507463</v>
      </c>
    </row>
    <row r="26" spans="1:17" ht="18" customHeight="1" x14ac:dyDescent="0.2">
      <c r="A26" s="25">
        <v>126</v>
      </c>
      <c r="B26" s="9" t="s">
        <v>31</v>
      </c>
      <c r="C26" s="10">
        <v>729</v>
      </c>
      <c r="D26" s="10">
        <v>310</v>
      </c>
      <c r="E26" s="11">
        <v>42.524005486968456</v>
      </c>
      <c r="F26" s="10">
        <v>673</v>
      </c>
      <c r="G26" s="10">
        <v>291</v>
      </c>
      <c r="H26" s="11">
        <v>43.239227340267462</v>
      </c>
      <c r="I26" s="10">
        <v>664</v>
      </c>
      <c r="J26" s="10">
        <v>320</v>
      </c>
      <c r="K26" s="11">
        <v>48.192771084337352</v>
      </c>
      <c r="L26" s="10">
        <v>656</v>
      </c>
      <c r="M26" s="10">
        <v>324</v>
      </c>
      <c r="N26" s="11">
        <v>49.390243902439025</v>
      </c>
      <c r="O26" s="10">
        <v>555</v>
      </c>
      <c r="P26" s="10">
        <v>295</v>
      </c>
      <c r="Q26" s="11">
        <v>53.153153153153156</v>
      </c>
    </row>
    <row r="27" spans="1:17" ht="18" customHeight="1" x14ac:dyDescent="0.2">
      <c r="A27" s="25" t="s">
        <v>160</v>
      </c>
      <c r="B27" s="9" t="s">
        <v>73</v>
      </c>
      <c r="C27" s="14">
        <v>653</v>
      </c>
      <c r="D27" s="14">
        <v>295</v>
      </c>
      <c r="E27" s="15">
        <v>45.176110260336905</v>
      </c>
      <c r="F27" s="14">
        <v>713</v>
      </c>
      <c r="G27" s="14">
        <v>353</v>
      </c>
      <c r="H27" s="15">
        <v>49.509116409537164</v>
      </c>
      <c r="I27" s="14">
        <v>647</v>
      </c>
      <c r="J27" s="14">
        <v>278</v>
      </c>
      <c r="K27" s="15">
        <v>42.967542503863989</v>
      </c>
      <c r="L27" s="14">
        <v>1167</v>
      </c>
      <c r="M27" s="14">
        <v>655</v>
      </c>
      <c r="N27" s="15">
        <v>56.126820908311913</v>
      </c>
      <c r="O27" s="14">
        <v>1296</v>
      </c>
      <c r="P27" s="14">
        <v>686</v>
      </c>
      <c r="Q27" s="15">
        <v>52.932098765432102</v>
      </c>
    </row>
    <row r="28" spans="1:17" ht="18" customHeight="1" x14ac:dyDescent="0.2">
      <c r="A28" s="25">
        <v>140</v>
      </c>
      <c r="B28" s="9" t="s">
        <v>90</v>
      </c>
      <c r="C28" s="10">
        <v>141</v>
      </c>
      <c r="D28" s="10">
        <v>111</v>
      </c>
      <c r="E28" s="11">
        <v>78.723404255319153</v>
      </c>
      <c r="F28" s="10">
        <v>185</v>
      </c>
      <c r="G28" s="10">
        <v>143</v>
      </c>
      <c r="H28" s="11">
        <v>77.297297297297291</v>
      </c>
      <c r="I28" s="10">
        <v>206</v>
      </c>
      <c r="J28" s="10">
        <v>132</v>
      </c>
      <c r="K28" s="11">
        <v>64.077669902912618</v>
      </c>
      <c r="L28" s="10">
        <v>174</v>
      </c>
      <c r="M28" s="10">
        <v>89</v>
      </c>
      <c r="N28" s="11">
        <v>51.149425287356323</v>
      </c>
      <c r="O28" s="10">
        <v>188</v>
      </c>
      <c r="P28" s="10">
        <v>111</v>
      </c>
      <c r="Q28" s="11">
        <v>59.042553191489361</v>
      </c>
    </row>
    <row r="29" spans="1:17" ht="18" customHeight="1" x14ac:dyDescent="0.2">
      <c r="A29" s="25">
        <v>147</v>
      </c>
      <c r="B29" s="9" t="s">
        <v>11</v>
      </c>
      <c r="C29" s="10">
        <v>240</v>
      </c>
      <c r="D29" s="10">
        <v>162</v>
      </c>
      <c r="E29" s="11">
        <v>67.5</v>
      </c>
      <c r="F29" s="10">
        <v>250</v>
      </c>
      <c r="G29" s="10">
        <v>164</v>
      </c>
      <c r="H29" s="11">
        <v>65.599999999999994</v>
      </c>
      <c r="I29" s="10">
        <v>299</v>
      </c>
      <c r="J29" s="10">
        <v>209</v>
      </c>
      <c r="K29" s="11">
        <v>69.899665551839462</v>
      </c>
      <c r="L29" s="10">
        <v>209</v>
      </c>
      <c r="M29" s="10">
        <v>158</v>
      </c>
      <c r="N29" s="11">
        <v>75.598086124401917</v>
      </c>
      <c r="O29" s="10">
        <v>197</v>
      </c>
      <c r="P29" s="10">
        <v>152</v>
      </c>
      <c r="Q29" s="11">
        <v>77.157360406091371</v>
      </c>
    </row>
    <row r="30" spans="1:17" ht="18" customHeight="1" x14ac:dyDescent="0.2">
      <c r="A30" s="25">
        <v>154</v>
      </c>
      <c r="B30" s="9" t="s">
        <v>12</v>
      </c>
      <c r="C30" s="10">
        <v>97</v>
      </c>
      <c r="D30" s="10">
        <v>51</v>
      </c>
      <c r="E30" s="11">
        <v>52.577319587628871</v>
      </c>
      <c r="F30" s="10">
        <v>104</v>
      </c>
      <c r="G30" s="10">
        <v>67</v>
      </c>
      <c r="H30" s="11">
        <v>64.42307692307692</v>
      </c>
      <c r="I30" s="10">
        <v>148</v>
      </c>
      <c r="J30" s="10">
        <v>93</v>
      </c>
      <c r="K30" s="11">
        <v>62.837837837837839</v>
      </c>
      <c r="L30" s="10">
        <v>111</v>
      </c>
      <c r="M30" s="10">
        <v>76</v>
      </c>
      <c r="N30" s="11">
        <v>68.468468468468473</v>
      </c>
      <c r="O30" s="10">
        <v>89</v>
      </c>
      <c r="P30" s="10">
        <v>65</v>
      </c>
      <c r="Q30" s="11">
        <v>73.033707865168537</v>
      </c>
    </row>
    <row r="31" spans="1:17" ht="18" customHeight="1" x14ac:dyDescent="0.2">
      <c r="A31" s="25">
        <v>161</v>
      </c>
      <c r="B31" s="9" t="s">
        <v>24</v>
      </c>
      <c r="C31" s="10">
        <v>219</v>
      </c>
      <c r="D31" s="10">
        <v>135</v>
      </c>
      <c r="E31" s="11">
        <v>61.643835616438359</v>
      </c>
      <c r="F31" s="10">
        <v>161</v>
      </c>
      <c r="G31" s="10">
        <v>117</v>
      </c>
      <c r="H31" s="11">
        <v>72.670807453416145</v>
      </c>
      <c r="I31" s="10">
        <v>258</v>
      </c>
      <c r="J31" s="10">
        <v>107</v>
      </c>
      <c r="K31" s="11">
        <v>41.472868217054263</v>
      </c>
      <c r="L31" s="10">
        <v>142</v>
      </c>
      <c r="M31" s="10">
        <v>92</v>
      </c>
      <c r="N31" s="11">
        <v>64.788732394366193</v>
      </c>
      <c r="O31" s="10">
        <v>118</v>
      </c>
      <c r="P31" s="10">
        <v>85</v>
      </c>
      <c r="Q31" s="11">
        <v>72.033898305084747</v>
      </c>
    </row>
    <row r="32" spans="1:17" ht="18" customHeight="1" x14ac:dyDescent="0.2">
      <c r="A32" s="25">
        <v>168</v>
      </c>
      <c r="B32" s="9" t="s">
        <v>74</v>
      </c>
      <c r="C32" s="14">
        <v>9</v>
      </c>
      <c r="D32" s="14">
        <v>8</v>
      </c>
      <c r="E32" s="15">
        <v>88.888888888888886</v>
      </c>
      <c r="F32" s="14">
        <v>24</v>
      </c>
      <c r="G32" s="14">
        <v>24</v>
      </c>
      <c r="H32" s="15">
        <v>100</v>
      </c>
      <c r="I32" s="14">
        <v>62</v>
      </c>
      <c r="J32" s="14">
        <v>54</v>
      </c>
      <c r="K32" s="15">
        <v>87.096774193548384</v>
      </c>
      <c r="L32" s="14">
        <v>72</v>
      </c>
      <c r="M32" s="14">
        <v>65</v>
      </c>
      <c r="N32" s="15">
        <v>90.277777777777771</v>
      </c>
      <c r="O32" s="14">
        <v>71</v>
      </c>
      <c r="P32" s="14">
        <v>63</v>
      </c>
      <c r="Q32" s="15">
        <v>88.732394366197184</v>
      </c>
    </row>
    <row r="33" spans="1:17" ht="18" customHeight="1" x14ac:dyDescent="0.2">
      <c r="A33" s="25">
        <v>210</v>
      </c>
      <c r="B33" s="9" t="s">
        <v>18</v>
      </c>
      <c r="C33" s="10">
        <v>438</v>
      </c>
      <c r="D33" s="10">
        <v>299</v>
      </c>
      <c r="E33" s="11">
        <v>68.264840182648399</v>
      </c>
      <c r="F33" s="10">
        <v>367</v>
      </c>
      <c r="G33" s="10">
        <v>260</v>
      </c>
      <c r="H33" s="11">
        <v>70.844686648501366</v>
      </c>
      <c r="I33" s="10">
        <v>394</v>
      </c>
      <c r="J33" s="10">
        <v>287</v>
      </c>
      <c r="K33" s="11">
        <v>72.842639593908629</v>
      </c>
      <c r="L33" s="10">
        <v>248</v>
      </c>
      <c r="M33" s="10">
        <v>181</v>
      </c>
      <c r="N33" s="11">
        <v>72.983870967741936</v>
      </c>
      <c r="O33" s="10">
        <v>289</v>
      </c>
      <c r="P33" s="10">
        <v>235</v>
      </c>
      <c r="Q33" s="11">
        <v>81.31487889273356</v>
      </c>
    </row>
    <row r="34" spans="1:17" ht="18" customHeight="1" x14ac:dyDescent="0.2">
      <c r="A34" s="25" t="s">
        <v>161</v>
      </c>
      <c r="B34" s="9" t="s">
        <v>91</v>
      </c>
      <c r="C34" s="14">
        <v>305</v>
      </c>
      <c r="D34" s="14">
        <v>200</v>
      </c>
      <c r="E34" s="15">
        <v>65.573770491803273</v>
      </c>
      <c r="F34" s="14">
        <v>310</v>
      </c>
      <c r="G34" s="14">
        <v>197</v>
      </c>
      <c r="H34" s="15">
        <v>63.548387096774192</v>
      </c>
      <c r="I34" s="14">
        <v>271</v>
      </c>
      <c r="J34" s="14">
        <v>180</v>
      </c>
      <c r="K34" s="15">
        <v>66.420664206642073</v>
      </c>
      <c r="L34" s="14">
        <v>318</v>
      </c>
      <c r="M34" s="14">
        <v>235</v>
      </c>
      <c r="N34" s="15">
        <v>73.899371069182394</v>
      </c>
      <c r="O34" s="14">
        <v>287</v>
      </c>
      <c r="P34" s="14">
        <v>200</v>
      </c>
      <c r="Q34" s="15">
        <v>69.686411149825787</v>
      </c>
    </row>
    <row r="35" spans="1:17" ht="18" customHeight="1" x14ac:dyDescent="0.2">
      <c r="A35" s="25">
        <v>224</v>
      </c>
      <c r="B35" s="9" t="s">
        <v>66</v>
      </c>
      <c r="C35" s="10">
        <v>515</v>
      </c>
      <c r="D35" s="10">
        <v>313</v>
      </c>
      <c r="E35" s="11">
        <v>60.776699029126213</v>
      </c>
      <c r="F35" s="10">
        <v>519</v>
      </c>
      <c r="G35" s="10">
        <v>305</v>
      </c>
      <c r="H35" s="11">
        <v>58.76685934489403</v>
      </c>
      <c r="I35" s="10">
        <v>460</v>
      </c>
      <c r="J35" s="10">
        <v>300</v>
      </c>
      <c r="K35" s="11">
        <v>65.217391304347828</v>
      </c>
      <c r="L35" s="10">
        <v>403</v>
      </c>
      <c r="M35" s="10">
        <v>257</v>
      </c>
      <c r="N35" s="11">
        <v>63.771712158808931</v>
      </c>
      <c r="O35" s="10">
        <v>405</v>
      </c>
      <c r="P35" s="10">
        <v>276</v>
      </c>
      <c r="Q35" s="11">
        <v>68.148148148148152</v>
      </c>
    </row>
    <row r="36" spans="1:17" ht="18" customHeight="1" x14ac:dyDescent="0.2">
      <c r="A36" s="25">
        <v>175</v>
      </c>
      <c r="B36" s="9" t="s">
        <v>92</v>
      </c>
      <c r="C36" s="10">
        <v>218</v>
      </c>
      <c r="D36" s="10">
        <v>146</v>
      </c>
      <c r="E36" s="11">
        <v>66.972477064220186</v>
      </c>
      <c r="F36" s="10">
        <v>205</v>
      </c>
      <c r="G36" s="10">
        <v>133</v>
      </c>
      <c r="H36" s="11">
        <v>64.878048780487802</v>
      </c>
      <c r="I36" s="10">
        <v>143</v>
      </c>
      <c r="J36" s="10">
        <v>93</v>
      </c>
      <c r="K36" s="11">
        <v>65.03496503496504</v>
      </c>
      <c r="L36" s="10">
        <v>151</v>
      </c>
      <c r="M36" s="10">
        <v>99</v>
      </c>
      <c r="N36" s="11">
        <v>65.562913907284766</v>
      </c>
      <c r="O36" s="10">
        <v>172</v>
      </c>
      <c r="P36" s="10">
        <v>105</v>
      </c>
      <c r="Q36" s="11">
        <v>61.046511627906973</v>
      </c>
    </row>
    <row r="37" spans="1:17" ht="18" customHeight="1" x14ac:dyDescent="0.2">
      <c r="A37" s="25">
        <v>182</v>
      </c>
      <c r="B37" s="9" t="s">
        <v>2</v>
      </c>
      <c r="C37" s="10">
        <v>167</v>
      </c>
      <c r="D37" s="10">
        <v>77</v>
      </c>
      <c r="E37" s="11">
        <v>46.107784431137731</v>
      </c>
      <c r="F37" s="10">
        <v>157</v>
      </c>
      <c r="G37" s="10">
        <v>69</v>
      </c>
      <c r="H37" s="11">
        <v>43.949044585987259</v>
      </c>
      <c r="I37" s="10">
        <v>156</v>
      </c>
      <c r="J37" s="10">
        <v>64</v>
      </c>
      <c r="K37" s="11">
        <v>41.025641025641029</v>
      </c>
      <c r="L37" s="10">
        <v>106</v>
      </c>
      <c r="M37" s="10">
        <v>68</v>
      </c>
      <c r="N37" s="11">
        <v>64.15094339622641</v>
      </c>
      <c r="O37" s="10">
        <v>78</v>
      </c>
      <c r="P37" s="10">
        <v>55</v>
      </c>
      <c r="Q37" s="11">
        <v>70.512820512820511</v>
      </c>
    </row>
    <row r="38" spans="1:17" ht="18" customHeight="1" x14ac:dyDescent="0.2">
      <c r="A38" s="25">
        <v>189</v>
      </c>
      <c r="B38" s="9" t="s">
        <v>3</v>
      </c>
      <c r="C38" s="10">
        <v>60</v>
      </c>
      <c r="D38" s="10">
        <v>49</v>
      </c>
      <c r="E38" s="11">
        <v>81.666666666666671</v>
      </c>
      <c r="F38" s="10">
        <v>58</v>
      </c>
      <c r="G38" s="10">
        <v>44</v>
      </c>
      <c r="H38" s="11">
        <v>75.862068965517238</v>
      </c>
      <c r="I38" s="10">
        <v>30</v>
      </c>
      <c r="J38" s="10">
        <v>21</v>
      </c>
      <c r="K38" s="11">
        <v>70</v>
      </c>
      <c r="L38" s="10">
        <v>28</v>
      </c>
      <c r="M38" s="10">
        <v>16</v>
      </c>
      <c r="N38" s="11">
        <v>57.142857142857146</v>
      </c>
      <c r="O38" s="10">
        <v>37</v>
      </c>
      <c r="P38" s="10">
        <v>30</v>
      </c>
      <c r="Q38" s="11">
        <v>81.081081081081081</v>
      </c>
    </row>
    <row r="39" spans="1:17" ht="18" customHeight="1" x14ac:dyDescent="0.2">
      <c r="A39" s="25">
        <v>196</v>
      </c>
      <c r="B39" s="9" t="s">
        <v>4</v>
      </c>
      <c r="C39" s="10">
        <v>176</v>
      </c>
      <c r="D39" s="10">
        <v>85</v>
      </c>
      <c r="E39" s="11">
        <v>48.295454545454547</v>
      </c>
      <c r="F39" s="10">
        <v>175</v>
      </c>
      <c r="G39" s="10">
        <v>95</v>
      </c>
      <c r="H39" s="11">
        <v>54.285714285714285</v>
      </c>
      <c r="I39" s="10">
        <v>170</v>
      </c>
      <c r="J39" s="10">
        <v>91</v>
      </c>
      <c r="K39" s="11">
        <v>53.529411764705884</v>
      </c>
      <c r="L39" s="10">
        <v>145</v>
      </c>
      <c r="M39" s="10">
        <v>102</v>
      </c>
      <c r="N39" s="11">
        <v>70.34482758620689</v>
      </c>
      <c r="O39" s="10">
        <v>150</v>
      </c>
      <c r="P39" s="10">
        <v>90</v>
      </c>
      <c r="Q39" s="11">
        <v>60</v>
      </c>
    </row>
    <row r="40" spans="1:17" ht="18" customHeight="1" x14ac:dyDescent="0.2">
      <c r="A40" s="25">
        <v>203</v>
      </c>
      <c r="B40" s="9" t="s">
        <v>93</v>
      </c>
      <c r="C40" s="10">
        <v>378</v>
      </c>
      <c r="D40" s="10">
        <v>282</v>
      </c>
      <c r="E40" s="11">
        <v>74.603174603174608</v>
      </c>
      <c r="F40" s="10">
        <v>398</v>
      </c>
      <c r="G40" s="10">
        <v>278</v>
      </c>
      <c r="H40" s="11">
        <v>69.849246231155774</v>
      </c>
      <c r="I40" s="10">
        <v>286</v>
      </c>
      <c r="J40" s="10">
        <v>200</v>
      </c>
      <c r="K40" s="11">
        <v>69.930069930069934</v>
      </c>
      <c r="L40" s="10">
        <v>254</v>
      </c>
      <c r="M40" s="10">
        <v>184</v>
      </c>
      <c r="N40" s="11">
        <v>72.440944881889763</v>
      </c>
      <c r="O40" s="10">
        <v>294</v>
      </c>
      <c r="P40" s="10">
        <v>231</v>
      </c>
      <c r="Q40" s="11">
        <v>78.571428571428569</v>
      </c>
    </row>
    <row r="41" spans="1:17" ht="18" customHeight="1" x14ac:dyDescent="0.2">
      <c r="A41" s="25">
        <v>231</v>
      </c>
      <c r="B41" s="9" t="s">
        <v>13</v>
      </c>
      <c r="C41" s="10">
        <v>265</v>
      </c>
      <c r="D41" s="10">
        <v>204</v>
      </c>
      <c r="E41" s="11">
        <v>76.981132075471706</v>
      </c>
      <c r="F41" s="10">
        <v>255</v>
      </c>
      <c r="G41" s="10">
        <v>189</v>
      </c>
      <c r="H41" s="11">
        <v>74.117647058823536</v>
      </c>
      <c r="I41" s="10">
        <v>202</v>
      </c>
      <c r="J41" s="10">
        <v>153</v>
      </c>
      <c r="K41" s="11">
        <v>75.742574257425744</v>
      </c>
      <c r="L41" s="10">
        <v>182</v>
      </c>
      <c r="M41" s="10">
        <v>150</v>
      </c>
      <c r="N41" s="11">
        <v>82.417582417582423</v>
      </c>
      <c r="O41" s="10">
        <v>184</v>
      </c>
      <c r="P41" s="10">
        <v>142</v>
      </c>
      <c r="Q41" s="11">
        <v>77.173913043478265</v>
      </c>
    </row>
    <row r="42" spans="1:17" ht="18" customHeight="1" x14ac:dyDescent="0.2">
      <c r="A42" s="25">
        <v>238</v>
      </c>
      <c r="B42" s="9" t="s">
        <v>75</v>
      </c>
      <c r="C42" s="14">
        <v>198</v>
      </c>
      <c r="D42" s="14">
        <v>134</v>
      </c>
      <c r="E42" s="15">
        <v>67.676767676767682</v>
      </c>
      <c r="F42" s="14">
        <v>190</v>
      </c>
      <c r="G42" s="14">
        <v>127</v>
      </c>
      <c r="H42" s="15">
        <v>66.84210526315789</v>
      </c>
      <c r="I42" s="14">
        <v>153</v>
      </c>
      <c r="J42" s="14">
        <v>91</v>
      </c>
      <c r="K42" s="15">
        <v>59.477124183006538</v>
      </c>
      <c r="L42" s="14">
        <v>114</v>
      </c>
      <c r="M42" s="14">
        <v>71</v>
      </c>
      <c r="N42" s="15">
        <v>62.280701754385966</v>
      </c>
      <c r="O42" s="14">
        <v>67</v>
      </c>
      <c r="P42" s="14">
        <v>50</v>
      </c>
      <c r="Q42" s="15">
        <v>74.626865671641795</v>
      </c>
    </row>
    <row r="43" spans="1:17" ht="18" customHeight="1" x14ac:dyDescent="0.2">
      <c r="A43" s="25">
        <v>245</v>
      </c>
      <c r="B43" s="9" t="s">
        <v>76</v>
      </c>
      <c r="C43" s="14">
        <v>388</v>
      </c>
      <c r="D43" s="14">
        <v>183</v>
      </c>
      <c r="E43" s="15">
        <v>47.164948453608247</v>
      </c>
      <c r="F43" s="14">
        <v>326</v>
      </c>
      <c r="G43" s="14">
        <v>167</v>
      </c>
      <c r="H43" s="15">
        <v>51.226993865030671</v>
      </c>
      <c r="I43" s="14">
        <v>343</v>
      </c>
      <c r="J43" s="14">
        <v>157</v>
      </c>
      <c r="K43" s="15">
        <v>45.772594752186592</v>
      </c>
      <c r="L43" s="14">
        <v>347</v>
      </c>
      <c r="M43" s="14">
        <v>158</v>
      </c>
      <c r="N43" s="15">
        <v>45.533141210374637</v>
      </c>
      <c r="O43" s="14">
        <v>242</v>
      </c>
      <c r="P43" s="14">
        <v>142</v>
      </c>
      <c r="Q43" s="15">
        <v>58.67768595041322</v>
      </c>
    </row>
    <row r="44" spans="1:17" ht="18" customHeight="1" x14ac:dyDescent="0.2">
      <c r="A44" s="25">
        <v>252</v>
      </c>
      <c r="B44" s="9" t="s">
        <v>32</v>
      </c>
      <c r="C44" s="10">
        <v>1835</v>
      </c>
      <c r="D44" s="10">
        <v>527</v>
      </c>
      <c r="E44" s="11">
        <v>28.719346049046322</v>
      </c>
      <c r="F44" s="10">
        <v>1905</v>
      </c>
      <c r="G44" s="10">
        <v>578</v>
      </c>
      <c r="H44" s="11">
        <v>30.341207349081365</v>
      </c>
      <c r="I44" s="10">
        <v>1582</v>
      </c>
      <c r="J44" s="10">
        <v>560</v>
      </c>
      <c r="K44" s="11">
        <v>35.398230088495573</v>
      </c>
      <c r="L44" s="10">
        <v>775</v>
      </c>
      <c r="M44" s="10">
        <v>259</v>
      </c>
      <c r="N44" s="11">
        <v>33.41935483870968</v>
      </c>
      <c r="O44" s="10">
        <v>1581</v>
      </c>
      <c r="P44" s="10">
        <v>606</v>
      </c>
      <c r="Q44" s="11">
        <v>38.330170777988613</v>
      </c>
    </row>
    <row r="45" spans="1:17" ht="18" customHeight="1" x14ac:dyDescent="0.2">
      <c r="A45" s="25" t="s">
        <v>162</v>
      </c>
      <c r="B45" s="9" t="s">
        <v>94</v>
      </c>
      <c r="C45" s="12">
        <v>2220</v>
      </c>
      <c r="D45" s="12">
        <v>700</v>
      </c>
      <c r="E45" s="13">
        <v>31.531531531531531</v>
      </c>
      <c r="F45" s="12">
        <v>2448</v>
      </c>
      <c r="G45" s="12">
        <v>828</v>
      </c>
      <c r="H45" s="13">
        <v>33.823529411764703</v>
      </c>
      <c r="I45" s="12">
        <v>2269</v>
      </c>
      <c r="J45" s="12">
        <v>891</v>
      </c>
      <c r="K45" s="13">
        <v>39.268400176289113</v>
      </c>
      <c r="L45" s="12">
        <v>1903</v>
      </c>
      <c r="M45" s="12">
        <v>830</v>
      </c>
      <c r="N45" s="13">
        <v>43.615344193378874</v>
      </c>
      <c r="O45" s="12">
        <v>1661</v>
      </c>
      <c r="P45" s="12">
        <v>779</v>
      </c>
      <c r="Q45" s="13">
        <v>46.899458157736305</v>
      </c>
    </row>
    <row r="46" spans="1:17" ht="18" customHeight="1" x14ac:dyDescent="0.2">
      <c r="A46" s="25">
        <v>266</v>
      </c>
      <c r="B46" s="9" t="s">
        <v>95</v>
      </c>
      <c r="C46" s="10">
        <v>467</v>
      </c>
      <c r="D46" s="10">
        <v>222</v>
      </c>
      <c r="E46" s="11">
        <v>47.537473233404711</v>
      </c>
      <c r="F46" s="10">
        <v>449</v>
      </c>
      <c r="G46" s="10">
        <v>241</v>
      </c>
      <c r="H46" s="11">
        <v>53.674832962138083</v>
      </c>
      <c r="I46" s="10">
        <v>371</v>
      </c>
      <c r="J46" s="10">
        <v>216</v>
      </c>
      <c r="K46" s="11">
        <v>58.22102425876011</v>
      </c>
      <c r="L46" s="10">
        <v>331</v>
      </c>
      <c r="M46" s="10">
        <v>188</v>
      </c>
      <c r="N46" s="11">
        <v>56.797583081570998</v>
      </c>
      <c r="O46" s="10">
        <v>294</v>
      </c>
      <c r="P46" s="10">
        <v>205</v>
      </c>
      <c r="Q46" s="11">
        <v>69.72789115646259</v>
      </c>
    </row>
    <row r="47" spans="1:17" ht="18" customHeight="1" x14ac:dyDescent="0.2">
      <c r="A47" s="25" t="s">
        <v>163</v>
      </c>
      <c r="B47" s="9" t="s">
        <v>42</v>
      </c>
      <c r="C47" s="12">
        <v>2214</v>
      </c>
      <c r="D47" s="12">
        <v>680</v>
      </c>
      <c r="E47" s="13">
        <v>30.713640469738028</v>
      </c>
      <c r="F47" s="12">
        <v>1608</v>
      </c>
      <c r="G47" s="12">
        <v>513</v>
      </c>
      <c r="H47" s="13">
        <v>31.902985074626866</v>
      </c>
      <c r="I47" s="12">
        <v>1745</v>
      </c>
      <c r="J47" s="12">
        <v>565</v>
      </c>
      <c r="K47" s="13">
        <v>32.378223495702002</v>
      </c>
      <c r="L47" s="12">
        <v>1476</v>
      </c>
      <c r="M47" s="12">
        <v>586</v>
      </c>
      <c r="N47" s="13">
        <v>39.701897018970193</v>
      </c>
      <c r="O47" s="12">
        <v>1616</v>
      </c>
      <c r="P47" s="12">
        <v>659</v>
      </c>
      <c r="Q47" s="13">
        <v>40.779702970297031</v>
      </c>
    </row>
    <row r="48" spans="1:17" ht="18" customHeight="1" x14ac:dyDescent="0.2">
      <c r="A48" s="25" t="s">
        <v>164</v>
      </c>
      <c r="B48" s="9" t="s">
        <v>43</v>
      </c>
      <c r="C48" s="12">
        <v>5201</v>
      </c>
      <c r="D48" s="12">
        <v>1137</v>
      </c>
      <c r="E48" s="13">
        <v>21.861180542203424</v>
      </c>
      <c r="F48" s="12">
        <v>4965</v>
      </c>
      <c r="G48" s="12">
        <v>1123</v>
      </c>
      <c r="H48" s="13">
        <v>22.618328298086606</v>
      </c>
      <c r="I48" s="12" t="s">
        <v>85</v>
      </c>
      <c r="J48" s="12" t="s">
        <v>85</v>
      </c>
      <c r="K48" s="13" t="s">
        <v>85</v>
      </c>
      <c r="L48" s="12">
        <v>2276</v>
      </c>
      <c r="M48" s="12">
        <v>642</v>
      </c>
      <c r="N48" s="13">
        <v>28.20738137082601</v>
      </c>
      <c r="O48" s="12" t="s">
        <v>85</v>
      </c>
      <c r="P48" s="12" t="s">
        <v>85</v>
      </c>
      <c r="Q48" s="13" t="s">
        <v>85</v>
      </c>
    </row>
    <row r="49" spans="1:17" ht="18" customHeight="1" x14ac:dyDescent="0.2">
      <c r="A49" s="25">
        <v>277</v>
      </c>
      <c r="B49" s="9" t="s">
        <v>19</v>
      </c>
      <c r="C49" s="10">
        <v>90</v>
      </c>
      <c r="D49" s="10">
        <v>28</v>
      </c>
      <c r="E49" s="11">
        <v>31.111111111111111</v>
      </c>
      <c r="F49" s="10">
        <v>69</v>
      </c>
      <c r="G49" s="10">
        <v>27</v>
      </c>
      <c r="H49" s="11">
        <v>39.130434782608695</v>
      </c>
      <c r="I49" s="10" t="s">
        <v>85</v>
      </c>
      <c r="J49" s="10" t="s">
        <v>85</v>
      </c>
      <c r="K49" s="11" t="s">
        <v>85</v>
      </c>
      <c r="L49" s="10">
        <v>60</v>
      </c>
      <c r="M49" s="10">
        <v>20</v>
      </c>
      <c r="N49" s="11">
        <v>33.333333333333336</v>
      </c>
      <c r="O49" s="10">
        <v>32</v>
      </c>
      <c r="P49" s="10">
        <v>12</v>
      </c>
      <c r="Q49" s="11">
        <v>37.5</v>
      </c>
    </row>
    <row r="50" spans="1:17" ht="18" customHeight="1" x14ac:dyDescent="0.2">
      <c r="A50" s="25">
        <v>280</v>
      </c>
      <c r="B50" s="9" t="s">
        <v>96</v>
      </c>
      <c r="C50" s="10">
        <v>291</v>
      </c>
      <c r="D50" s="10">
        <v>152</v>
      </c>
      <c r="E50" s="11">
        <v>52.233676975945023</v>
      </c>
      <c r="F50" s="10">
        <v>311</v>
      </c>
      <c r="G50" s="10">
        <v>224</v>
      </c>
      <c r="H50" s="11">
        <v>72.025723472668815</v>
      </c>
      <c r="I50" s="10">
        <v>288</v>
      </c>
      <c r="J50" s="10">
        <v>185</v>
      </c>
      <c r="K50" s="11">
        <v>64.236111111111114</v>
      </c>
      <c r="L50" s="10">
        <v>251</v>
      </c>
      <c r="M50" s="10">
        <v>176</v>
      </c>
      <c r="N50" s="11">
        <v>70.119521912350592</v>
      </c>
      <c r="O50" s="10">
        <v>243</v>
      </c>
      <c r="P50" s="10">
        <v>188</v>
      </c>
      <c r="Q50" s="11">
        <v>77.36625514403292</v>
      </c>
    </row>
    <row r="51" spans="1:17" ht="18" customHeight="1" x14ac:dyDescent="0.2">
      <c r="A51" s="25">
        <v>287</v>
      </c>
      <c r="B51" s="9" t="s">
        <v>97</v>
      </c>
      <c r="C51" s="10">
        <v>77</v>
      </c>
      <c r="D51" s="10">
        <v>65</v>
      </c>
      <c r="E51" s="11">
        <v>84.415584415584405</v>
      </c>
      <c r="F51" s="10">
        <v>91</v>
      </c>
      <c r="G51" s="10">
        <v>76</v>
      </c>
      <c r="H51" s="11">
        <v>83.516483516483518</v>
      </c>
      <c r="I51" s="10">
        <v>99</v>
      </c>
      <c r="J51" s="10">
        <v>72</v>
      </c>
      <c r="K51" s="11">
        <v>72.727272727272734</v>
      </c>
      <c r="L51" s="10">
        <v>69</v>
      </c>
      <c r="M51" s="10">
        <v>51</v>
      </c>
      <c r="N51" s="11">
        <v>73.913043478260875</v>
      </c>
      <c r="O51" s="10">
        <v>62</v>
      </c>
      <c r="P51" s="10">
        <v>51</v>
      </c>
      <c r="Q51" s="11">
        <v>82.258064516129039</v>
      </c>
    </row>
    <row r="52" spans="1:17" ht="18" customHeight="1" x14ac:dyDescent="0.2">
      <c r="A52" s="25">
        <v>294</v>
      </c>
      <c r="B52" s="9" t="s">
        <v>98</v>
      </c>
      <c r="C52" s="10">
        <v>100</v>
      </c>
      <c r="D52" s="10">
        <v>91</v>
      </c>
      <c r="E52" s="11">
        <v>91</v>
      </c>
      <c r="F52" s="10">
        <v>72</v>
      </c>
      <c r="G52" s="10">
        <v>46</v>
      </c>
      <c r="H52" s="11">
        <v>63.888888888888886</v>
      </c>
      <c r="I52" s="10">
        <v>93</v>
      </c>
      <c r="J52" s="10">
        <v>68</v>
      </c>
      <c r="K52" s="11">
        <v>73.118279569892479</v>
      </c>
      <c r="L52" s="10">
        <v>75</v>
      </c>
      <c r="M52" s="10">
        <v>56</v>
      </c>
      <c r="N52" s="11">
        <v>74.666666666666671</v>
      </c>
      <c r="O52" s="10">
        <v>61</v>
      </c>
      <c r="P52" s="10">
        <v>42</v>
      </c>
      <c r="Q52" s="11">
        <v>68.852459016393439</v>
      </c>
    </row>
    <row r="53" spans="1:17" ht="18" customHeight="1" x14ac:dyDescent="0.2">
      <c r="A53" s="25">
        <v>301</v>
      </c>
      <c r="B53" s="9" t="s">
        <v>99</v>
      </c>
      <c r="C53" s="14">
        <v>187</v>
      </c>
      <c r="D53" s="14">
        <v>98</v>
      </c>
      <c r="E53" s="15">
        <v>52.406417112299465</v>
      </c>
      <c r="F53" s="14">
        <v>186</v>
      </c>
      <c r="G53" s="14">
        <v>97</v>
      </c>
      <c r="H53" s="15">
        <v>52.1505376344086</v>
      </c>
      <c r="I53" s="14">
        <v>166</v>
      </c>
      <c r="J53" s="14">
        <v>88</v>
      </c>
      <c r="K53" s="15">
        <v>53.012048192771083</v>
      </c>
      <c r="L53" s="14">
        <v>116</v>
      </c>
      <c r="M53" s="14">
        <v>61</v>
      </c>
      <c r="N53" s="15">
        <v>52.586206896551722</v>
      </c>
      <c r="O53" s="14">
        <v>113</v>
      </c>
      <c r="P53" s="14">
        <v>64</v>
      </c>
      <c r="Q53" s="15">
        <v>56.637168141592923</v>
      </c>
    </row>
    <row r="54" spans="1:17" ht="18" customHeight="1" x14ac:dyDescent="0.2">
      <c r="A54" s="25">
        <v>308</v>
      </c>
      <c r="B54" s="9" t="s">
        <v>100</v>
      </c>
      <c r="C54" s="15" t="s">
        <v>85</v>
      </c>
      <c r="D54" s="15" t="s">
        <v>85</v>
      </c>
      <c r="E54" s="15" t="s">
        <v>85</v>
      </c>
      <c r="F54" s="15" t="s">
        <v>85</v>
      </c>
      <c r="G54" s="15" t="s">
        <v>85</v>
      </c>
      <c r="H54" s="15" t="s">
        <v>85</v>
      </c>
      <c r="I54" s="15" t="s">
        <v>85</v>
      </c>
      <c r="J54" s="15" t="s">
        <v>85</v>
      </c>
      <c r="K54" s="15" t="s">
        <v>85</v>
      </c>
      <c r="L54" s="15" t="s">
        <v>85</v>
      </c>
      <c r="M54" s="15" t="s">
        <v>85</v>
      </c>
      <c r="N54" s="15" t="s">
        <v>85</v>
      </c>
      <c r="O54" s="15" t="s">
        <v>85</v>
      </c>
      <c r="P54" s="15" t="s">
        <v>85</v>
      </c>
      <c r="Q54" s="15" t="s">
        <v>85</v>
      </c>
    </row>
    <row r="55" spans="1:17" ht="18" customHeight="1" x14ac:dyDescent="0.2">
      <c r="A55" s="25">
        <v>315</v>
      </c>
      <c r="B55" s="9" t="s">
        <v>101</v>
      </c>
      <c r="C55" s="10">
        <v>229</v>
      </c>
      <c r="D55" s="10">
        <v>182</v>
      </c>
      <c r="E55" s="11">
        <v>79.47598253275109</v>
      </c>
      <c r="F55" s="10">
        <v>166</v>
      </c>
      <c r="G55" s="10">
        <v>138</v>
      </c>
      <c r="H55" s="11">
        <v>83.132530120481931</v>
      </c>
      <c r="I55" s="10" t="s">
        <v>85</v>
      </c>
      <c r="J55" s="10" t="s">
        <v>85</v>
      </c>
      <c r="K55" s="11" t="s">
        <v>85</v>
      </c>
      <c r="L55" s="10">
        <v>152</v>
      </c>
      <c r="M55" s="10">
        <v>128</v>
      </c>
      <c r="N55" s="11">
        <v>84.21052631578948</v>
      </c>
      <c r="O55" s="10">
        <v>146</v>
      </c>
      <c r="P55" s="10">
        <v>121</v>
      </c>
      <c r="Q55" s="11">
        <v>82.876712328767127</v>
      </c>
    </row>
    <row r="56" spans="1:17" ht="18" customHeight="1" x14ac:dyDescent="0.2">
      <c r="A56" s="25">
        <v>322</v>
      </c>
      <c r="B56" s="9" t="s">
        <v>102</v>
      </c>
      <c r="C56" s="10">
        <v>183</v>
      </c>
      <c r="D56" s="10">
        <v>128</v>
      </c>
      <c r="E56" s="11">
        <v>69.945355191256837</v>
      </c>
      <c r="F56" s="10">
        <v>133</v>
      </c>
      <c r="G56" s="10">
        <v>89</v>
      </c>
      <c r="H56" s="11">
        <v>66.917293233082702</v>
      </c>
      <c r="I56" s="10">
        <v>128</v>
      </c>
      <c r="J56" s="10">
        <v>92</v>
      </c>
      <c r="K56" s="11">
        <v>71.875</v>
      </c>
      <c r="L56" s="10">
        <v>116</v>
      </c>
      <c r="M56" s="10">
        <v>69</v>
      </c>
      <c r="N56" s="11">
        <v>59.482758620689658</v>
      </c>
      <c r="O56" s="10">
        <v>94</v>
      </c>
      <c r="P56" s="10">
        <v>69</v>
      </c>
      <c r="Q56" s="11">
        <v>73.40425531914893</v>
      </c>
    </row>
    <row r="57" spans="1:17" ht="18" customHeight="1" x14ac:dyDescent="0.2">
      <c r="A57" s="25">
        <v>329</v>
      </c>
      <c r="B57" s="9" t="s">
        <v>103</v>
      </c>
      <c r="C57" s="10" t="s">
        <v>85</v>
      </c>
      <c r="D57" s="10" t="s">
        <v>85</v>
      </c>
      <c r="E57" s="11" t="s">
        <v>85</v>
      </c>
      <c r="F57" s="10">
        <v>1</v>
      </c>
      <c r="G57" s="10" t="s">
        <v>85</v>
      </c>
      <c r="H57" s="11" t="s">
        <v>85</v>
      </c>
      <c r="I57" s="10">
        <v>2</v>
      </c>
      <c r="J57" s="10" t="s">
        <v>85</v>
      </c>
      <c r="K57" s="11">
        <v>0</v>
      </c>
      <c r="L57" s="10">
        <v>2</v>
      </c>
      <c r="M57" s="10" t="s">
        <v>85</v>
      </c>
      <c r="N57" s="11" t="s">
        <v>85</v>
      </c>
      <c r="O57" s="10">
        <v>1</v>
      </c>
      <c r="P57" s="10" t="s">
        <v>85</v>
      </c>
      <c r="Q57" s="11" t="s">
        <v>85</v>
      </c>
    </row>
    <row r="58" spans="1:17" ht="18" customHeight="1" x14ac:dyDescent="0.2">
      <c r="A58" s="25">
        <v>336</v>
      </c>
      <c r="B58" s="9" t="s">
        <v>104</v>
      </c>
      <c r="C58" s="11" t="s">
        <v>85</v>
      </c>
      <c r="D58" s="11" t="s">
        <v>85</v>
      </c>
      <c r="E58" s="11" t="s">
        <v>85</v>
      </c>
      <c r="F58" s="11" t="s">
        <v>85</v>
      </c>
      <c r="G58" s="11" t="s">
        <v>85</v>
      </c>
      <c r="H58" s="11" t="s">
        <v>85</v>
      </c>
      <c r="I58" s="11">
        <v>157</v>
      </c>
      <c r="J58" s="11">
        <v>124</v>
      </c>
      <c r="K58" s="11">
        <v>78.980891719745216</v>
      </c>
      <c r="L58" s="11" t="s">
        <v>85</v>
      </c>
      <c r="M58" s="11" t="s">
        <v>85</v>
      </c>
      <c r="N58" s="11" t="s">
        <v>85</v>
      </c>
      <c r="O58" s="11" t="s">
        <v>85</v>
      </c>
      <c r="P58" s="11" t="s">
        <v>85</v>
      </c>
      <c r="Q58" s="11" t="s">
        <v>85</v>
      </c>
    </row>
    <row r="59" spans="1:17" ht="18" customHeight="1" x14ac:dyDescent="0.2">
      <c r="A59" s="25">
        <v>343</v>
      </c>
      <c r="B59" s="9" t="s">
        <v>105</v>
      </c>
      <c r="C59" s="14">
        <v>126</v>
      </c>
      <c r="D59" s="14">
        <v>88</v>
      </c>
      <c r="E59" s="15">
        <v>69.841269841269835</v>
      </c>
      <c r="F59" s="14">
        <v>118</v>
      </c>
      <c r="G59" s="14">
        <v>80</v>
      </c>
      <c r="H59" s="15">
        <v>67.79661016949153</v>
      </c>
      <c r="I59" s="14">
        <v>127</v>
      </c>
      <c r="J59" s="14">
        <v>84</v>
      </c>
      <c r="K59" s="15">
        <v>66.141732283464563</v>
      </c>
      <c r="L59" s="14">
        <v>98</v>
      </c>
      <c r="M59" s="14">
        <v>47</v>
      </c>
      <c r="N59" s="15">
        <v>47.95918367346939</v>
      </c>
      <c r="O59" s="14">
        <v>117</v>
      </c>
      <c r="P59" s="14">
        <v>83</v>
      </c>
      <c r="Q59" s="15">
        <v>70.940170940170944</v>
      </c>
    </row>
    <row r="60" spans="1:17" ht="18" customHeight="1" x14ac:dyDescent="0.2">
      <c r="A60" s="25">
        <v>351</v>
      </c>
      <c r="B60" s="9" t="s">
        <v>106</v>
      </c>
      <c r="C60" s="10">
        <v>108</v>
      </c>
      <c r="D60" s="10">
        <v>38</v>
      </c>
      <c r="E60" s="11">
        <v>35.185185185185183</v>
      </c>
      <c r="F60" s="10">
        <v>115</v>
      </c>
      <c r="G60" s="10">
        <v>42</v>
      </c>
      <c r="H60" s="11">
        <v>36.521739130434781</v>
      </c>
      <c r="I60" s="10">
        <v>109</v>
      </c>
      <c r="J60" s="10">
        <v>38</v>
      </c>
      <c r="K60" s="11">
        <v>34.862385321100916</v>
      </c>
      <c r="L60" s="10">
        <v>88</v>
      </c>
      <c r="M60" s="10">
        <v>24</v>
      </c>
      <c r="N60" s="11">
        <v>27.272727272727273</v>
      </c>
      <c r="O60" s="10">
        <v>85</v>
      </c>
      <c r="P60" s="10">
        <v>31</v>
      </c>
      <c r="Q60" s="11">
        <v>36.470588235294116</v>
      </c>
    </row>
    <row r="61" spans="1:17" ht="18" customHeight="1" x14ac:dyDescent="0.2">
      <c r="A61" s="25">
        <v>357</v>
      </c>
      <c r="B61" s="9" t="s">
        <v>107</v>
      </c>
      <c r="C61" s="10">
        <v>4345</v>
      </c>
      <c r="D61" s="10">
        <v>2139</v>
      </c>
      <c r="E61" s="11">
        <v>49.228998849252015</v>
      </c>
      <c r="F61" s="10">
        <v>4071</v>
      </c>
      <c r="G61" s="10">
        <v>2222</v>
      </c>
      <c r="H61" s="11">
        <v>54.581183984279043</v>
      </c>
      <c r="I61" s="10">
        <v>3815</v>
      </c>
      <c r="J61" s="10">
        <v>2208</v>
      </c>
      <c r="K61" s="11">
        <v>57.876802096985585</v>
      </c>
      <c r="L61" s="10">
        <v>3550</v>
      </c>
      <c r="M61" s="10">
        <v>2142</v>
      </c>
      <c r="N61" s="11">
        <v>60.338028169014088</v>
      </c>
      <c r="O61" s="10">
        <v>3386</v>
      </c>
      <c r="P61" s="10">
        <v>2218</v>
      </c>
      <c r="Q61" s="11">
        <v>65.505020673360903</v>
      </c>
    </row>
    <row r="62" spans="1:17" ht="18" customHeight="1" x14ac:dyDescent="0.2">
      <c r="A62" s="25">
        <v>364</v>
      </c>
      <c r="B62" s="9" t="s">
        <v>108</v>
      </c>
      <c r="C62" s="10">
        <v>2252</v>
      </c>
      <c r="D62" s="10">
        <v>795</v>
      </c>
      <c r="E62" s="11">
        <v>35.301953818827705</v>
      </c>
      <c r="F62" s="10">
        <v>2007</v>
      </c>
      <c r="G62" s="10">
        <v>698</v>
      </c>
      <c r="H62" s="11">
        <v>34.778276033881419</v>
      </c>
      <c r="I62" s="10">
        <v>1891</v>
      </c>
      <c r="J62" s="10">
        <v>772</v>
      </c>
      <c r="K62" s="11">
        <v>40.824960338445266</v>
      </c>
      <c r="L62" s="10" t="s">
        <v>85</v>
      </c>
      <c r="M62" s="10" t="s">
        <v>85</v>
      </c>
      <c r="N62" s="11" t="s">
        <v>85</v>
      </c>
      <c r="O62" s="10">
        <v>1515</v>
      </c>
      <c r="P62" s="10">
        <v>649</v>
      </c>
      <c r="Q62" s="11">
        <v>42.838283828382835</v>
      </c>
    </row>
    <row r="63" spans="1:17" ht="18" customHeight="1" x14ac:dyDescent="0.2">
      <c r="A63" s="25">
        <v>371</v>
      </c>
      <c r="B63" s="9" t="s">
        <v>109</v>
      </c>
      <c r="C63" s="10">
        <v>2637</v>
      </c>
      <c r="D63" s="10">
        <v>895</v>
      </c>
      <c r="E63" s="11">
        <v>33.940083428138038</v>
      </c>
      <c r="F63" s="10">
        <v>2728</v>
      </c>
      <c r="G63" s="10">
        <v>1011</v>
      </c>
      <c r="H63" s="11">
        <v>37.060117302052788</v>
      </c>
      <c r="I63" s="10">
        <v>1866</v>
      </c>
      <c r="J63" s="10">
        <v>769</v>
      </c>
      <c r="K63" s="11">
        <v>41.211146838156488</v>
      </c>
      <c r="L63" s="10">
        <v>1592</v>
      </c>
      <c r="M63" s="10">
        <v>707</v>
      </c>
      <c r="N63" s="11">
        <v>44.409547738693469</v>
      </c>
      <c r="O63" s="10">
        <v>1699</v>
      </c>
      <c r="P63" s="10">
        <v>770</v>
      </c>
      <c r="Q63" s="11">
        <v>45.32077692760447</v>
      </c>
    </row>
    <row r="64" spans="1:17" ht="18" customHeight="1" x14ac:dyDescent="0.2">
      <c r="A64" s="25">
        <v>385</v>
      </c>
      <c r="B64" s="9" t="s">
        <v>110</v>
      </c>
      <c r="C64" s="10">
        <v>107</v>
      </c>
      <c r="D64" s="10">
        <v>70</v>
      </c>
      <c r="E64" s="11">
        <v>65.420560747663544</v>
      </c>
      <c r="F64" s="10">
        <v>102</v>
      </c>
      <c r="G64" s="10">
        <v>64</v>
      </c>
      <c r="H64" s="11">
        <v>62.745098039215684</v>
      </c>
      <c r="I64" s="10">
        <v>79</v>
      </c>
      <c r="J64" s="10">
        <v>50</v>
      </c>
      <c r="K64" s="11">
        <v>63.291139240506332</v>
      </c>
      <c r="L64" s="10">
        <v>38</v>
      </c>
      <c r="M64" s="10">
        <v>30</v>
      </c>
      <c r="N64" s="11">
        <v>78.94736842105263</v>
      </c>
      <c r="O64" s="10" t="s">
        <v>85</v>
      </c>
      <c r="P64" s="10" t="s">
        <v>85</v>
      </c>
      <c r="Q64" s="11" t="s">
        <v>85</v>
      </c>
    </row>
    <row r="65" spans="1:17" ht="18" customHeight="1" x14ac:dyDescent="0.2">
      <c r="A65" s="25">
        <v>392</v>
      </c>
      <c r="B65" s="9" t="s">
        <v>111</v>
      </c>
      <c r="C65" s="10">
        <v>270</v>
      </c>
      <c r="D65" s="10">
        <v>162</v>
      </c>
      <c r="E65" s="11">
        <v>60</v>
      </c>
      <c r="F65" s="10">
        <v>328</v>
      </c>
      <c r="G65" s="10">
        <v>191</v>
      </c>
      <c r="H65" s="11">
        <v>58.231707317073173</v>
      </c>
      <c r="I65" s="10">
        <v>264</v>
      </c>
      <c r="J65" s="10">
        <v>159</v>
      </c>
      <c r="K65" s="11">
        <v>60.227272727272727</v>
      </c>
      <c r="L65" s="10">
        <v>174</v>
      </c>
      <c r="M65" s="10">
        <v>109</v>
      </c>
      <c r="N65" s="11">
        <v>62.643678160919542</v>
      </c>
      <c r="O65" s="10">
        <v>255</v>
      </c>
      <c r="P65" s="10">
        <v>187</v>
      </c>
      <c r="Q65" s="11">
        <v>73.333333333333329</v>
      </c>
    </row>
    <row r="66" spans="1:17" ht="18" customHeight="1" x14ac:dyDescent="0.2">
      <c r="A66" s="25">
        <v>399</v>
      </c>
      <c r="B66" s="9" t="s">
        <v>112</v>
      </c>
      <c r="C66" s="10">
        <v>66</v>
      </c>
      <c r="D66" s="10">
        <v>46</v>
      </c>
      <c r="E66" s="11">
        <v>69.696969696969703</v>
      </c>
      <c r="F66" s="10">
        <v>60</v>
      </c>
      <c r="G66" s="10">
        <v>49</v>
      </c>
      <c r="H66" s="11">
        <v>81.666666666666671</v>
      </c>
      <c r="I66" s="10">
        <v>60</v>
      </c>
      <c r="J66" s="10">
        <v>58</v>
      </c>
      <c r="K66" s="11">
        <v>96.666666666666671</v>
      </c>
      <c r="L66" s="10">
        <v>58</v>
      </c>
      <c r="M66" s="10">
        <v>51</v>
      </c>
      <c r="N66" s="11">
        <v>87.931034482758619</v>
      </c>
      <c r="O66" s="10">
        <v>42</v>
      </c>
      <c r="P66" s="10">
        <v>31</v>
      </c>
      <c r="Q66" s="11">
        <v>73.80952380952381</v>
      </c>
    </row>
    <row r="67" spans="1:17" ht="18" customHeight="1" x14ac:dyDescent="0.2">
      <c r="A67" s="25">
        <v>406</v>
      </c>
      <c r="B67" s="9" t="s">
        <v>113</v>
      </c>
      <c r="C67" s="10">
        <v>73</v>
      </c>
      <c r="D67" s="10">
        <v>48</v>
      </c>
      <c r="E67" s="11">
        <v>65.753424657534239</v>
      </c>
      <c r="F67" s="10">
        <v>73</v>
      </c>
      <c r="G67" s="10">
        <v>59</v>
      </c>
      <c r="H67" s="11">
        <v>80.821917808219183</v>
      </c>
      <c r="I67" s="10">
        <v>89</v>
      </c>
      <c r="J67" s="10">
        <v>71</v>
      </c>
      <c r="K67" s="11">
        <v>79.775280898876403</v>
      </c>
      <c r="L67" s="10">
        <v>76</v>
      </c>
      <c r="M67" s="10">
        <v>55</v>
      </c>
      <c r="N67" s="11">
        <v>72.368421052631575</v>
      </c>
      <c r="O67" s="10">
        <v>62</v>
      </c>
      <c r="P67" s="10">
        <v>47</v>
      </c>
      <c r="Q67" s="11">
        <v>75.806451612903231</v>
      </c>
    </row>
    <row r="68" spans="1:17" ht="18" customHeight="1" x14ac:dyDescent="0.2">
      <c r="A68" s="25" t="s">
        <v>165</v>
      </c>
      <c r="B68" s="9" t="s">
        <v>46</v>
      </c>
      <c r="C68" s="10">
        <v>745</v>
      </c>
      <c r="D68" s="10">
        <v>343</v>
      </c>
      <c r="E68" s="11">
        <v>46.040268456375841</v>
      </c>
      <c r="F68" s="10">
        <v>804</v>
      </c>
      <c r="G68" s="10">
        <v>350</v>
      </c>
      <c r="H68" s="11">
        <v>43.53233830845771</v>
      </c>
      <c r="I68" s="10">
        <v>885</v>
      </c>
      <c r="J68" s="10">
        <v>457</v>
      </c>
      <c r="K68" s="11">
        <v>51.638418079096049</v>
      </c>
      <c r="L68" s="10">
        <v>791</v>
      </c>
      <c r="M68" s="10">
        <v>385</v>
      </c>
      <c r="N68" s="11">
        <v>48.672566371681413</v>
      </c>
      <c r="O68" s="10">
        <v>705</v>
      </c>
      <c r="P68" s="10">
        <v>336</v>
      </c>
      <c r="Q68" s="11">
        <v>47.659574468085104</v>
      </c>
    </row>
    <row r="69" spans="1:17" ht="18" customHeight="1" x14ac:dyDescent="0.2">
      <c r="A69" s="25" t="s">
        <v>166</v>
      </c>
      <c r="B69" s="9" t="s">
        <v>114</v>
      </c>
      <c r="C69" s="10" t="s">
        <v>85</v>
      </c>
      <c r="D69" s="10" t="s">
        <v>85</v>
      </c>
      <c r="E69" s="10" t="s">
        <v>85</v>
      </c>
      <c r="F69" s="10" t="s">
        <v>85</v>
      </c>
      <c r="G69" s="10" t="s">
        <v>85</v>
      </c>
      <c r="H69" s="10" t="s">
        <v>85</v>
      </c>
      <c r="I69" s="10" t="s">
        <v>85</v>
      </c>
      <c r="J69" s="10" t="s">
        <v>85</v>
      </c>
      <c r="K69" s="10" t="s">
        <v>85</v>
      </c>
      <c r="L69" s="10" t="s">
        <v>85</v>
      </c>
      <c r="M69" s="10" t="s">
        <v>85</v>
      </c>
      <c r="N69" s="10" t="s">
        <v>85</v>
      </c>
      <c r="O69" s="10" t="s">
        <v>85</v>
      </c>
      <c r="P69" s="10" t="s">
        <v>85</v>
      </c>
      <c r="Q69" s="10" t="s">
        <v>85</v>
      </c>
    </row>
    <row r="70" spans="1:17" ht="18" customHeight="1" x14ac:dyDescent="0.2">
      <c r="A70" s="25" t="s">
        <v>167</v>
      </c>
      <c r="B70" s="9" t="s">
        <v>115</v>
      </c>
      <c r="C70" s="10">
        <v>3395</v>
      </c>
      <c r="D70" s="10">
        <v>828</v>
      </c>
      <c r="E70" s="11">
        <v>24.388807069219439</v>
      </c>
      <c r="F70" s="10">
        <v>3037</v>
      </c>
      <c r="G70" s="10">
        <v>732</v>
      </c>
      <c r="H70" s="11">
        <v>24.10273296015805</v>
      </c>
      <c r="I70" s="10">
        <v>3005</v>
      </c>
      <c r="J70" s="10">
        <v>689</v>
      </c>
      <c r="K70" s="11">
        <v>22.928452579034943</v>
      </c>
      <c r="L70" s="10">
        <v>2961</v>
      </c>
      <c r="M70" s="10">
        <v>777</v>
      </c>
      <c r="N70" s="11">
        <v>26.24113475177305</v>
      </c>
      <c r="O70" s="10">
        <v>2904</v>
      </c>
      <c r="P70" s="10">
        <v>822</v>
      </c>
      <c r="Q70" s="11">
        <v>28.305785123966942</v>
      </c>
    </row>
    <row r="71" spans="1:17" ht="18" customHeight="1" x14ac:dyDescent="0.2">
      <c r="A71" s="25">
        <v>413</v>
      </c>
      <c r="B71" s="9" t="s">
        <v>116</v>
      </c>
      <c r="C71" s="10">
        <v>636</v>
      </c>
      <c r="D71" s="10">
        <v>284</v>
      </c>
      <c r="E71" s="11">
        <v>44.654088050314463</v>
      </c>
      <c r="F71" s="10">
        <v>630</v>
      </c>
      <c r="G71" s="10">
        <v>307</v>
      </c>
      <c r="H71" s="11">
        <v>48.730158730158728</v>
      </c>
      <c r="I71" s="10">
        <v>590</v>
      </c>
      <c r="J71" s="10">
        <v>302</v>
      </c>
      <c r="K71" s="11">
        <v>51.186440677966104</v>
      </c>
      <c r="L71" s="10">
        <v>522</v>
      </c>
      <c r="M71" s="10">
        <v>273</v>
      </c>
      <c r="N71" s="11">
        <v>52.298850574712645</v>
      </c>
      <c r="O71" s="10">
        <v>501</v>
      </c>
      <c r="P71" s="10">
        <v>260</v>
      </c>
      <c r="Q71" s="11">
        <v>51.896207584830343</v>
      </c>
    </row>
    <row r="72" spans="1:17" ht="18" customHeight="1" x14ac:dyDescent="0.2">
      <c r="A72" s="25">
        <v>420</v>
      </c>
      <c r="B72" s="9" t="s">
        <v>53</v>
      </c>
      <c r="C72" s="10">
        <v>987</v>
      </c>
      <c r="D72" s="10">
        <v>435</v>
      </c>
      <c r="E72" s="11">
        <v>44.072948328267472</v>
      </c>
      <c r="F72" s="10">
        <v>896</v>
      </c>
      <c r="G72" s="10">
        <v>492</v>
      </c>
      <c r="H72" s="11">
        <v>54.910714285714285</v>
      </c>
      <c r="I72" s="10">
        <v>837</v>
      </c>
      <c r="J72" s="10">
        <v>492</v>
      </c>
      <c r="K72" s="11">
        <v>58.781362007168461</v>
      </c>
      <c r="L72" s="10">
        <v>788</v>
      </c>
      <c r="M72" s="10">
        <v>431</v>
      </c>
      <c r="N72" s="11">
        <v>54.695431472081218</v>
      </c>
      <c r="O72" s="10">
        <v>699</v>
      </c>
      <c r="P72" s="10">
        <v>405</v>
      </c>
      <c r="Q72" s="11">
        <v>57.93991416309013</v>
      </c>
    </row>
    <row r="73" spans="1:17" ht="18" customHeight="1" x14ac:dyDescent="0.2">
      <c r="A73" s="25">
        <v>427</v>
      </c>
      <c r="B73" s="9" t="s">
        <v>83</v>
      </c>
      <c r="C73" s="10">
        <v>10444</v>
      </c>
      <c r="D73" s="10">
        <v>3751</v>
      </c>
      <c r="E73" s="11">
        <v>35.915358100344697</v>
      </c>
      <c r="F73" s="10">
        <v>10233</v>
      </c>
      <c r="G73" s="10">
        <v>3768</v>
      </c>
      <c r="H73" s="11">
        <v>36.822046320727061</v>
      </c>
      <c r="I73" s="10">
        <v>9476</v>
      </c>
      <c r="J73" s="10">
        <v>3716</v>
      </c>
      <c r="K73" s="11">
        <v>39.214858590122418</v>
      </c>
      <c r="L73" s="10">
        <v>9024</v>
      </c>
      <c r="M73" s="10">
        <v>3845</v>
      </c>
      <c r="N73" s="11">
        <v>42.608599290780141</v>
      </c>
      <c r="O73" s="10">
        <v>8040</v>
      </c>
      <c r="P73" s="10">
        <v>3588</v>
      </c>
      <c r="Q73" s="11">
        <v>44.626865671641788</v>
      </c>
    </row>
    <row r="74" spans="1:17" ht="18" customHeight="1" x14ac:dyDescent="0.2">
      <c r="A74" s="25" t="s">
        <v>168</v>
      </c>
      <c r="B74" s="9" t="s">
        <v>77</v>
      </c>
      <c r="C74" s="14">
        <v>6755</v>
      </c>
      <c r="D74" s="14">
        <v>2262</v>
      </c>
      <c r="E74" s="15">
        <v>33.486306439674316</v>
      </c>
      <c r="F74" s="14">
        <v>6178</v>
      </c>
      <c r="G74" s="14">
        <v>2108</v>
      </c>
      <c r="H74" s="15">
        <v>34.121074781482683</v>
      </c>
      <c r="I74" s="14">
        <v>5886</v>
      </c>
      <c r="J74" s="14">
        <v>2137</v>
      </c>
      <c r="K74" s="15">
        <v>36.306489976214749</v>
      </c>
      <c r="L74" s="14">
        <v>5472</v>
      </c>
      <c r="M74" s="14">
        <v>2088</v>
      </c>
      <c r="N74" s="15">
        <v>38.157894736842103</v>
      </c>
      <c r="O74" s="14">
        <v>5245</v>
      </c>
      <c r="P74" s="14">
        <v>2151</v>
      </c>
      <c r="Q74" s="15">
        <v>41.010486177311726</v>
      </c>
    </row>
    <row r="75" spans="1:17" ht="18" customHeight="1" x14ac:dyDescent="0.2">
      <c r="A75" s="25" t="s">
        <v>169</v>
      </c>
      <c r="B75" s="9" t="s">
        <v>117</v>
      </c>
      <c r="C75" s="12">
        <v>3157</v>
      </c>
      <c r="D75" s="12">
        <v>1108</v>
      </c>
      <c r="E75" s="13">
        <v>35.096610706366803</v>
      </c>
      <c r="F75" s="12">
        <v>2846</v>
      </c>
      <c r="G75" s="12">
        <v>1071</v>
      </c>
      <c r="H75" s="13">
        <v>37.631763879128599</v>
      </c>
      <c r="I75" s="12">
        <v>2007</v>
      </c>
      <c r="J75" s="12">
        <v>696</v>
      </c>
      <c r="K75" s="13">
        <v>34.678624813153959</v>
      </c>
      <c r="L75" s="12">
        <v>2042</v>
      </c>
      <c r="M75" s="12">
        <v>875</v>
      </c>
      <c r="N75" s="13">
        <v>42.85014691478942</v>
      </c>
      <c r="O75" s="12">
        <v>1820</v>
      </c>
      <c r="P75" s="12">
        <v>810</v>
      </c>
      <c r="Q75" s="13">
        <v>44.505494505494504</v>
      </c>
    </row>
    <row r="76" spans="1:17" ht="18" customHeight="1" x14ac:dyDescent="0.2">
      <c r="A76" s="25">
        <v>448</v>
      </c>
      <c r="B76" s="9" t="s">
        <v>61</v>
      </c>
      <c r="C76" s="10">
        <v>148</v>
      </c>
      <c r="D76" s="10">
        <v>90</v>
      </c>
      <c r="E76" s="11">
        <v>60.810810810810814</v>
      </c>
      <c r="F76" s="10">
        <v>128</v>
      </c>
      <c r="G76" s="10">
        <v>81</v>
      </c>
      <c r="H76" s="11">
        <v>63.28125</v>
      </c>
      <c r="I76" s="10">
        <v>119</v>
      </c>
      <c r="J76" s="10">
        <v>94</v>
      </c>
      <c r="K76" s="11">
        <v>78.991596638655466</v>
      </c>
      <c r="L76" s="10">
        <v>109</v>
      </c>
      <c r="M76" s="10">
        <v>78</v>
      </c>
      <c r="N76" s="11">
        <v>71.559633027522935</v>
      </c>
      <c r="O76" s="10">
        <v>86</v>
      </c>
      <c r="P76" s="10">
        <v>61</v>
      </c>
      <c r="Q76" s="11">
        <v>70.930232558139537</v>
      </c>
    </row>
    <row r="77" spans="1:17" ht="18" customHeight="1" x14ac:dyDescent="0.2">
      <c r="A77" s="25">
        <v>455</v>
      </c>
      <c r="B77" s="9" t="s">
        <v>62</v>
      </c>
      <c r="C77" s="10">
        <v>150</v>
      </c>
      <c r="D77" s="10">
        <v>93</v>
      </c>
      <c r="E77" s="11">
        <v>62</v>
      </c>
      <c r="F77" s="10">
        <v>151</v>
      </c>
      <c r="G77" s="10">
        <v>95</v>
      </c>
      <c r="H77" s="11">
        <v>62.913907284768214</v>
      </c>
      <c r="I77" s="10">
        <v>184</v>
      </c>
      <c r="J77" s="10">
        <v>121</v>
      </c>
      <c r="K77" s="11">
        <v>65.760869565217391</v>
      </c>
      <c r="L77" s="10">
        <v>177</v>
      </c>
      <c r="M77" s="10">
        <v>118</v>
      </c>
      <c r="N77" s="11">
        <v>66.666666666666671</v>
      </c>
      <c r="O77" s="10">
        <v>96</v>
      </c>
      <c r="P77" s="10">
        <v>56</v>
      </c>
      <c r="Q77" s="11">
        <v>58.333333333333336</v>
      </c>
    </row>
    <row r="78" spans="1:17" ht="18" customHeight="1" x14ac:dyDescent="0.2">
      <c r="A78" s="25">
        <v>462</v>
      </c>
      <c r="B78" s="9" t="s">
        <v>20</v>
      </c>
      <c r="C78" s="10">
        <v>126</v>
      </c>
      <c r="D78" s="10">
        <v>93</v>
      </c>
      <c r="E78" s="11">
        <v>73.80952380952381</v>
      </c>
      <c r="F78" s="10">
        <v>90</v>
      </c>
      <c r="G78" s="10">
        <v>57</v>
      </c>
      <c r="H78" s="11">
        <v>63.333333333333336</v>
      </c>
      <c r="I78" s="10">
        <v>116</v>
      </c>
      <c r="J78" s="10">
        <v>82</v>
      </c>
      <c r="K78" s="11">
        <v>70.689655172413794</v>
      </c>
      <c r="L78" s="10">
        <v>70</v>
      </c>
      <c r="M78" s="10">
        <v>46</v>
      </c>
      <c r="N78" s="11">
        <v>65.714285714285708</v>
      </c>
      <c r="O78" s="10">
        <v>125</v>
      </c>
      <c r="P78" s="10">
        <v>85</v>
      </c>
      <c r="Q78" s="11">
        <v>68</v>
      </c>
    </row>
    <row r="79" spans="1:17" ht="18" customHeight="1" x14ac:dyDescent="0.2">
      <c r="A79" s="25" t="s">
        <v>170</v>
      </c>
      <c r="B79" s="9" t="s">
        <v>139</v>
      </c>
      <c r="C79" s="16" t="s">
        <v>85</v>
      </c>
      <c r="D79" s="16" t="s">
        <v>85</v>
      </c>
      <c r="E79" s="16" t="s">
        <v>85</v>
      </c>
      <c r="F79" s="16" t="s">
        <v>85</v>
      </c>
      <c r="G79" s="16" t="s">
        <v>85</v>
      </c>
      <c r="H79" s="16" t="s">
        <v>85</v>
      </c>
      <c r="I79" s="16">
        <v>1</v>
      </c>
      <c r="J79" s="16" t="s">
        <v>85</v>
      </c>
      <c r="K79" s="16" t="s">
        <v>85</v>
      </c>
      <c r="L79" s="16" t="s">
        <v>85</v>
      </c>
      <c r="M79" s="16" t="s">
        <v>85</v>
      </c>
      <c r="N79" s="16" t="s">
        <v>85</v>
      </c>
      <c r="O79" s="16" t="s">
        <v>85</v>
      </c>
      <c r="P79" s="16" t="s">
        <v>85</v>
      </c>
      <c r="Q79" s="16" t="s">
        <v>85</v>
      </c>
    </row>
    <row r="80" spans="1:17" ht="18" customHeight="1" x14ac:dyDescent="0.2">
      <c r="A80" s="25">
        <v>469</v>
      </c>
      <c r="B80" s="9" t="s">
        <v>21</v>
      </c>
      <c r="C80" s="10">
        <v>274</v>
      </c>
      <c r="D80" s="10">
        <v>94</v>
      </c>
      <c r="E80" s="11">
        <v>34.306569343065696</v>
      </c>
      <c r="F80" s="10">
        <v>239</v>
      </c>
      <c r="G80" s="10">
        <v>67</v>
      </c>
      <c r="H80" s="11">
        <v>28.03347280334728</v>
      </c>
      <c r="I80" s="10">
        <v>588</v>
      </c>
      <c r="J80" s="10">
        <v>293</v>
      </c>
      <c r="K80" s="11">
        <v>49.829931972789119</v>
      </c>
      <c r="L80" s="10">
        <v>227</v>
      </c>
      <c r="M80" s="10">
        <v>81</v>
      </c>
      <c r="N80" s="11">
        <v>35.682819383259911</v>
      </c>
      <c r="O80" s="10">
        <v>241</v>
      </c>
      <c r="P80" s="10">
        <v>103</v>
      </c>
      <c r="Q80" s="11">
        <v>42.738589211618255</v>
      </c>
    </row>
    <row r="81" spans="1:17" ht="18" customHeight="1" x14ac:dyDescent="0.2">
      <c r="A81" s="25">
        <v>476</v>
      </c>
      <c r="B81" s="9" t="s">
        <v>118</v>
      </c>
      <c r="C81" s="10">
        <v>175</v>
      </c>
      <c r="D81" s="10">
        <v>106</v>
      </c>
      <c r="E81" s="11">
        <v>60.571428571428577</v>
      </c>
      <c r="F81" s="10">
        <v>168</v>
      </c>
      <c r="G81" s="10">
        <v>97</v>
      </c>
      <c r="H81" s="11">
        <v>57.738095238095241</v>
      </c>
      <c r="I81" s="10">
        <v>164</v>
      </c>
      <c r="J81" s="10">
        <v>95</v>
      </c>
      <c r="K81" s="11">
        <v>57.926829268292686</v>
      </c>
      <c r="L81" s="10">
        <v>154</v>
      </c>
      <c r="M81" s="10">
        <v>87</v>
      </c>
      <c r="N81" s="11">
        <v>56.493506493506494</v>
      </c>
      <c r="O81" s="10">
        <v>135</v>
      </c>
      <c r="P81" s="10">
        <v>78</v>
      </c>
      <c r="Q81" s="11">
        <v>57.777777777777779</v>
      </c>
    </row>
    <row r="82" spans="1:17" ht="18" customHeight="1" x14ac:dyDescent="0.2">
      <c r="A82" s="25">
        <v>483</v>
      </c>
      <c r="B82" s="9" t="s">
        <v>67</v>
      </c>
      <c r="C82" s="10">
        <v>335</v>
      </c>
      <c r="D82" s="10">
        <v>130</v>
      </c>
      <c r="E82" s="11">
        <v>38.805970149253731</v>
      </c>
      <c r="F82" s="10">
        <v>345</v>
      </c>
      <c r="G82" s="10">
        <v>135</v>
      </c>
      <c r="H82" s="11">
        <v>39.130434782608695</v>
      </c>
      <c r="I82" s="10">
        <v>234</v>
      </c>
      <c r="J82" s="10">
        <v>76</v>
      </c>
      <c r="K82" s="11">
        <v>32.478632478632477</v>
      </c>
      <c r="L82" s="10">
        <v>197</v>
      </c>
      <c r="M82" s="10">
        <v>76</v>
      </c>
      <c r="N82" s="11">
        <v>38.578680203045685</v>
      </c>
      <c r="O82" s="10">
        <v>164</v>
      </c>
      <c r="P82" s="10">
        <v>76</v>
      </c>
      <c r="Q82" s="11">
        <v>46.341463414634148</v>
      </c>
    </row>
    <row r="83" spans="1:17" ht="18" customHeight="1" x14ac:dyDescent="0.2">
      <c r="A83" s="25">
        <v>490</v>
      </c>
      <c r="B83" s="9" t="s">
        <v>44</v>
      </c>
      <c r="C83" s="12">
        <v>3905</v>
      </c>
      <c r="D83" s="12">
        <v>998</v>
      </c>
      <c r="E83" s="13">
        <v>25.55697823303457</v>
      </c>
      <c r="F83" s="12">
        <v>3607</v>
      </c>
      <c r="G83" s="12">
        <v>950</v>
      </c>
      <c r="H83" s="13">
        <v>26.337676739672858</v>
      </c>
      <c r="I83" s="12">
        <v>3807</v>
      </c>
      <c r="J83" s="12">
        <v>1214</v>
      </c>
      <c r="K83" s="13">
        <v>31.888626214867351</v>
      </c>
      <c r="L83" s="12">
        <v>3241</v>
      </c>
      <c r="M83" s="12">
        <v>1051</v>
      </c>
      <c r="N83" s="13">
        <v>32.428262881826598</v>
      </c>
      <c r="O83" s="12">
        <v>2803</v>
      </c>
      <c r="P83" s="12">
        <v>1031</v>
      </c>
      <c r="Q83" s="13">
        <v>36.782019265073139</v>
      </c>
    </row>
    <row r="84" spans="1:17" ht="18" customHeight="1" x14ac:dyDescent="0.2">
      <c r="A84" s="25">
        <v>497</v>
      </c>
      <c r="B84" s="9" t="s">
        <v>119</v>
      </c>
      <c r="C84" s="10">
        <v>1035</v>
      </c>
      <c r="D84" s="10">
        <v>530</v>
      </c>
      <c r="E84" s="11">
        <v>51.207729468599041</v>
      </c>
      <c r="F84" s="10">
        <v>909</v>
      </c>
      <c r="G84" s="10">
        <v>472</v>
      </c>
      <c r="H84" s="11">
        <v>51.925192519251922</v>
      </c>
      <c r="I84" s="10">
        <v>830</v>
      </c>
      <c r="J84" s="10">
        <v>490</v>
      </c>
      <c r="K84" s="11">
        <v>59.036144578313255</v>
      </c>
      <c r="L84" s="10">
        <v>758</v>
      </c>
      <c r="M84" s="10">
        <v>420</v>
      </c>
      <c r="N84" s="11">
        <v>55.4089709762533</v>
      </c>
      <c r="O84" s="10">
        <v>795</v>
      </c>
      <c r="P84" s="10">
        <v>424</v>
      </c>
      <c r="Q84" s="11">
        <v>53.333333333333336</v>
      </c>
    </row>
    <row r="85" spans="1:17" ht="18" customHeight="1" x14ac:dyDescent="0.2">
      <c r="A85" s="25">
        <v>505</v>
      </c>
      <c r="B85" s="9" t="s">
        <v>78</v>
      </c>
      <c r="C85" s="14">
        <v>168</v>
      </c>
      <c r="D85" s="14">
        <v>97</v>
      </c>
      <c r="E85" s="15">
        <v>57.738095238095234</v>
      </c>
      <c r="F85" s="14">
        <v>159</v>
      </c>
      <c r="G85" s="14">
        <v>102</v>
      </c>
      <c r="H85" s="15">
        <v>64.15094339622641</v>
      </c>
      <c r="I85" s="14">
        <v>126</v>
      </c>
      <c r="J85" s="14">
        <v>75</v>
      </c>
      <c r="K85" s="15">
        <v>59.523809523809526</v>
      </c>
      <c r="L85" s="14">
        <v>112</v>
      </c>
      <c r="M85" s="14">
        <v>56</v>
      </c>
      <c r="N85" s="15">
        <v>50</v>
      </c>
      <c r="O85" s="14">
        <v>91</v>
      </c>
      <c r="P85" s="14">
        <v>56</v>
      </c>
      <c r="Q85" s="15">
        <v>61.53846153846154</v>
      </c>
    </row>
    <row r="86" spans="1:17" ht="18" customHeight="1" x14ac:dyDescent="0.2">
      <c r="A86" s="25">
        <v>511</v>
      </c>
      <c r="B86" s="9" t="s">
        <v>120</v>
      </c>
      <c r="C86" s="10">
        <v>82</v>
      </c>
      <c r="D86" s="10">
        <v>67</v>
      </c>
      <c r="E86" s="11">
        <v>81.707317073170728</v>
      </c>
      <c r="F86" s="10">
        <v>65</v>
      </c>
      <c r="G86" s="10">
        <v>41</v>
      </c>
      <c r="H86" s="11">
        <v>63.07692307692308</v>
      </c>
      <c r="I86" s="10">
        <v>52</v>
      </c>
      <c r="J86" s="10">
        <v>26</v>
      </c>
      <c r="K86" s="11">
        <v>50</v>
      </c>
      <c r="L86" s="10">
        <v>45</v>
      </c>
      <c r="M86" s="10">
        <v>33</v>
      </c>
      <c r="N86" s="11">
        <v>73.333333333333329</v>
      </c>
      <c r="O86" s="10">
        <v>14</v>
      </c>
      <c r="P86" s="10">
        <v>7</v>
      </c>
      <c r="Q86" s="11">
        <v>50</v>
      </c>
    </row>
    <row r="87" spans="1:17" ht="18" customHeight="1" x14ac:dyDescent="0.2">
      <c r="A87" s="25" t="s">
        <v>171</v>
      </c>
      <c r="B87" s="9" t="s">
        <v>33</v>
      </c>
      <c r="C87" s="10">
        <v>2465</v>
      </c>
      <c r="D87" s="10">
        <v>807</v>
      </c>
      <c r="E87" s="11">
        <v>32.738336713995942</v>
      </c>
      <c r="F87" s="10">
        <v>2802</v>
      </c>
      <c r="G87" s="10">
        <v>788</v>
      </c>
      <c r="H87" s="11">
        <v>28.122769450392578</v>
      </c>
      <c r="I87" s="10">
        <v>2569</v>
      </c>
      <c r="J87" s="10">
        <v>817</v>
      </c>
      <c r="K87" s="11">
        <v>31.802257687816272</v>
      </c>
      <c r="L87" s="10">
        <v>2261</v>
      </c>
      <c r="M87" s="10">
        <v>806</v>
      </c>
      <c r="N87" s="11">
        <v>35.647943387881469</v>
      </c>
      <c r="O87" s="10">
        <v>2092</v>
      </c>
      <c r="P87" s="10">
        <v>761</v>
      </c>
      <c r="Q87" s="11">
        <v>36.376673040152966</v>
      </c>
    </row>
    <row r="88" spans="1:17" ht="18" customHeight="1" x14ac:dyDescent="0.2">
      <c r="A88" s="25">
        <v>518</v>
      </c>
      <c r="B88" s="9" t="s">
        <v>54</v>
      </c>
      <c r="C88" s="10">
        <v>3</v>
      </c>
      <c r="D88" s="10">
        <v>0</v>
      </c>
      <c r="E88" s="11">
        <v>0</v>
      </c>
      <c r="F88" s="10" t="s">
        <v>85</v>
      </c>
      <c r="G88" s="10" t="s">
        <v>85</v>
      </c>
      <c r="H88" s="11" t="s">
        <v>85</v>
      </c>
      <c r="I88" s="10" t="s">
        <v>85</v>
      </c>
      <c r="J88" s="10" t="s">
        <v>85</v>
      </c>
      <c r="K88" s="11" t="s">
        <v>85</v>
      </c>
      <c r="L88" s="10">
        <v>12</v>
      </c>
      <c r="M88" s="10" t="s">
        <v>85</v>
      </c>
      <c r="N88" s="11">
        <v>0</v>
      </c>
      <c r="O88" s="10">
        <v>20</v>
      </c>
      <c r="P88" s="10">
        <v>15</v>
      </c>
      <c r="Q88" s="11">
        <v>75</v>
      </c>
    </row>
    <row r="89" spans="1:17" ht="18" customHeight="1" x14ac:dyDescent="0.2">
      <c r="A89" s="25">
        <v>525</v>
      </c>
      <c r="B89" s="9" t="s">
        <v>47</v>
      </c>
      <c r="C89" s="10">
        <v>667</v>
      </c>
      <c r="D89" s="10">
        <v>290</v>
      </c>
      <c r="E89" s="11">
        <v>43.478260869565219</v>
      </c>
      <c r="F89" s="10">
        <v>595</v>
      </c>
      <c r="G89" s="10">
        <v>292</v>
      </c>
      <c r="H89" s="11">
        <v>49.075630252100844</v>
      </c>
      <c r="I89" s="10">
        <v>510</v>
      </c>
      <c r="J89" s="10">
        <v>235</v>
      </c>
      <c r="K89" s="11">
        <v>46.078431372549019</v>
      </c>
      <c r="L89" s="10">
        <v>386</v>
      </c>
      <c r="M89" s="10">
        <v>202</v>
      </c>
      <c r="N89" s="11">
        <v>52.331606217616581</v>
      </c>
      <c r="O89" s="10">
        <v>216</v>
      </c>
      <c r="P89" s="10">
        <v>115</v>
      </c>
      <c r="Q89" s="11">
        <v>53.24074074074074</v>
      </c>
    </row>
    <row r="90" spans="1:17" ht="18" customHeight="1" x14ac:dyDescent="0.2">
      <c r="A90" s="25">
        <v>532</v>
      </c>
      <c r="B90" s="9" t="s">
        <v>68</v>
      </c>
      <c r="C90" s="10">
        <v>547</v>
      </c>
      <c r="D90" s="10">
        <v>302</v>
      </c>
      <c r="E90" s="11">
        <v>55.210237659963433</v>
      </c>
      <c r="F90" s="10">
        <v>549</v>
      </c>
      <c r="G90" s="10">
        <v>310</v>
      </c>
      <c r="H90" s="11">
        <v>56.466302367941715</v>
      </c>
      <c r="I90" s="10">
        <v>501</v>
      </c>
      <c r="J90" s="10">
        <v>291</v>
      </c>
      <c r="K90" s="11">
        <v>58.08383233532934</v>
      </c>
      <c r="L90" s="10">
        <v>543</v>
      </c>
      <c r="M90" s="10">
        <v>326</v>
      </c>
      <c r="N90" s="11">
        <v>60.036832412523019</v>
      </c>
      <c r="O90" s="10">
        <v>595</v>
      </c>
      <c r="P90" s="10">
        <v>371</v>
      </c>
      <c r="Q90" s="11">
        <v>62.352941176470587</v>
      </c>
    </row>
    <row r="91" spans="1:17" ht="18" customHeight="1" x14ac:dyDescent="0.2">
      <c r="A91" s="25">
        <v>539</v>
      </c>
      <c r="B91" s="9" t="s">
        <v>48</v>
      </c>
      <c r="C91" s="10">
        <v>4304</v>
      </c>
      <c r="D91" s="10">
        <v>1238</v>
      </c>
      <c r="E91" s="11">
        <v>28.763940520446095</v>
      </c>
      <c r="F91" s="10">
        <v>4129</v>
      </c>
      <c r="G91" s="10">
        <v>1418</v>
      </c>
      <c r="H91" s="11">
        <v>34.342455800435943</v>
      </c>
      <c r="I91" s="10">
        <v>4413</v>
      </c>
      <c r="J91" s="10">
        <v>1457</v>
      </c>
      <c r="K91" s="11">
        <v>33.016088828461363</v>
      </c>
      <c r="L91" s="10">
        <v>3585</v>
      </c>
      <c r="M91" s="10">
        <v>1307</v>
      </c>
      <c r="N91" s="11">
        <v>36.457461645746164</v>
      </c>
      <c r="O91" s="10">
        <v>3276</v>
      </c>
      <c r="P91" s="10">
        <v>1287</v>
      </c>
      <c r="Q91" s="11">
        <v>39.285714285714285</v>
      </c>
    </row>
    <row r="92" spans="1:17" ht="18" customHeight="1" x14ac:dyDescent="0.2">
      <c r="A92" s="25">
        <v>547</v>
      </c>
      <c r="B92" s="9" t="s">
        <v>79</v>
      </c>
      <c r="C92" s="14">
        <v>175</v>
      </c>
      <c r="D92" s="14">
        <v>105</v>
      </c>
      <c r="E92" s="15">
        <v>60</v>
      </c>
      <c r="F92" s="14">
        <v>214</v>
      </c>
      <c r="G92" s="14">
        <v>125</v>
      </c>
      <c r="H92" s="15">
        <v>58.411214953271028</v>
      </c>
      <c r="I92" s="14">
        <v>186</v>
      </c>
      <c r="J92" s="14">
        <v>120</v>
      </c>
      <c r="K92" s="15">
        <v>64.516129032258064</v>
      </c>
      <c r="L92" s="14">
        <v>154</v>
      </c>
      <c r="M92" s="14">
        <v>85</v>
      </c>
      <c r="N92" s="15">
        <v>55.194805194805198</v>
      </c>
      <c r="O92" s="14">
        <v>168</v>
      </c>
      <c r="P92" s="14">
        <v>100</v>
      </c>
      <c r="Q92" s="15">
        <v>59.523809523809526</v>
      </c>
    </row>
    <row r="93" spans="1:17" ht="18" customHeight="1" x14ac:dyDescent="0.2">
      <c r="A93" s="25">
        <v>553</v>
      </c>
      <c r="B93" s="9" t="s">
        <v>5</v>
      </c>
      <c r="C93" s="10">
        <v>22</v>
      </c>
      <c r="D93" s="10">
        <v>12</v>
      </c>
      <c r="E93" s="11">
        <v>54.54545454545454</v>
      </c>
      <c r="F93" s="10">
        <v>11</v>
      </c>
      <c r="G93" s="10">
        <v>7</v>
      </c>
      <c r="H93" s="11">
        <v>63.636363636363633</v>
      </c>
      <c r="I93" s="10">
        <v>33</v>
      </c>
      <c r="J93" s="10">
        <v>27</v>
      </c>
      <c r="K93" s="11">
        <v>81.818181818181813</v>
      </c>
      <c r="L93" s="10">
        <v>22</v>
      </c>
      <c r="M93" s="10">
        <v>11</v>
      </c>
      <c r="N93" s="11">
        <v>50</v>
      </c>
      <c r="O93" s="10">
        <v>26</v>
      </c>
      <c r="P93" s="10">
        <v>15</v>
      </c>
      <c r="Q93" s="11">
        <v>57.692307692307693</v>
      </c>
    </row>
    <row r="94" spans="1:17" ht="18" customHeight="1" x14ac:dyDescent="0.2">
      <c r="A94" s="25">
        <v>560</v>
      </c>
      <c r="B94" s="9" t="s">
        <v>49</v>
      </c>
      <c r="C94" s="10">
        <v>4617</v>
      </c>
      <c r="D94" s="10">
        <v>1506</v>
      </c>
      <c r="E94" s="11">
        <v>32.618583495776477</v>
      </c>
      <c r="F94" s="10">
        <v>4047</v>
      </c>
      <c r="G94" s="10">
        <v>1451</v>
      </c>
      <c r="H94" s="11">
        <v>35.853718804052384</v>
      </c>
      <c r="I94" s="10">
        <v>4012</v>
      </c>
      <c r="J94" s="10">
        <v>1517</v>
      </c>
      <c r="K94" s="11">
        <v>37.811565304087736</v>
      </c>
      <c r="L94" s="10">
        <v>3854</v>
      </c>
      <c r="M94" s="10">
        <v>1497</v>
      </c>
      <c r="N94" s="11">
        <v>38.842760768033209</v>
      </c>
      <c r="O94" s="10">
        <v>4978</v>
      </c>
      <c r="P94" s="10">
        <v>2734</v>
      </c>
      <c r="Q94" s="11">
        <v>54.921655283246281</v>
      </c>
    </row>
    <row r="95" spans="1:17" ht="18" customHeight="1" x14ac:dyDescent="0.2">
      <c r="A95" s="25">
        <v>568</v>
      </c>
      <c r="B95" s="9" t="s">
        <v>121</v>
      </c>
      <c r="C95" s="10">
        <v>7357</v>
      </c>
      <c r="D95" s="10">
        <v>3348</v>
      </c>
      <c r="E95" s="11">
        <v>45.507679760772049</v>
      </c>
      <c r="F95" s="10">
        <v>3282</v>
      </c>
      <c r="G95" s="10">
        <v>1504</v>
      </c>
      <c r="H95" s="11">
        <v>45.82571602681292</v>
      </c>
      <c r="I95" s="10">
        <v>6483</v>
      </c>
      <c r="J95" s="10">
        <v>2957</v>
      </c>
      <c r="K95" s="11">
        <v>45.611599568101191</v>
      </c>
      <c r="L95" s="10">
        <v>4977</v>
      </c>
      <c r="M95" s="10">
        <v>2649</v>
      </c>
      <c r="N95" s="11">
        <v>53.224834237492466</v>
      </c>
      <c r="O95" s="10">
        <v>3736</v>
      </c>
      <c r="P95" s="10">
        <v>1498</v>
      </c>
      <c r="Q95" s="11">
        <v>40.096359743040686</v>
      </c>
    </row>
    <row r="96" spans="1:17" ht="18" customHeight="1" x14ac:dyDescent="0.2">
      <c r="A96" s="25">
        <v>574</v>
      </c>
      <c r="B96" s="9" t="s">
        <v>69</v>
      </c>
      <c r="C96" s="10">
        <v>218</v>
      </c>
      <c r="D96" s="10">
        <v>115</v>
      </c>
      <c r="E96" s="11">
        <v>52.752293577981646</v>
      </c>
      <c r="F96" s="10">
        <v>174</v>
      </c>
      <c r="G96" s="10">
        <v>106</v>
      </c>
      <c r="H96" s="11">
        <v>60.919540229885058</v>
      </c>
      <c r="I96" s="10">
        <v>184</v>
      </c>
      <c r="J96" s="10">
        <v>121</v>
      </c>
      <c r="K96" s="11">
        <v>65.760869565217391</v>
      </c>
      <c r="L96" s="10">
        <v>142</v>
      </c>
      <c r="M96" s="10">
        <v>75</v>
      </c>
      <c r="N96" s="11">
        <v>52.816901408450704</v>
      </c>
      <c r="O96" s="10">
        <v>120</v>
      </c>
      <c r="P96" s="10">
        <v>61</v>
      </c>
      <c r="Q96" s="11">
        <v>50.833333333333336</v>
      </c>
    </row>
    <row r="97" spans="1:17" ht="18" customHeight="1" x14ac:dyDescent="0.2">
      <c r="A97" s="25">
        <v>581</v>
      </c>
      <c r="B97" s="9" t="s">
        <v>55</v>
      </c>
      <c r="C97" s="10">
        <v>652</v>
      </c>
      <c r="D97" s="10">
        <v>254</v>
      </c>
      <c r="E97" s="11">
        <v>38.95705521472393</v>
      </c>
      <c r="F97" s="10">
        <v>673</v>
      </c>
      <c r="G97" s="10">
        <v>269</v>
      </c>
      <c r="H97" s="11">
        <v>39.970282317979198</v>
      </c>
      <c r="I97" s="10">
        <v>612</v>
      </c>
      <c r="J97" s="10">
        <v>266</v>
      </c>
      <c r="K97" s="11">
        <v>43.464052287581701</v>
      </c>
      <c r="L97" s="10">
        <v>583</v>
      </c>
      <c r="M97" s="10">
        <v>256</v>
      </c>
      <c r="N97" s="11">
        <v>43.910806174957116</v>
      </c>
      <c r="O97" s="10">
        <v>571</v>
      </c>
      <c r="P97" s="10">
        <v>246</v>
      </c>
      <c r="Q97" s="11">
        <v>43.082311733800353</v>
      </c>
    </row>
    <row r="98" spans="1:17" ht="18" customHeight="1" x14ac:dyDescent="0.2">
      <c r="A98" s="25">
        <v>588</v>
      </c>
      <c r="B98" s="9" t="s">
        <v>122</v>
      </c>
      <c r="C98" s="10">
        <v>308</v>
      </c>
      <c r="D98" s="10">
        <v>165</v>
      </c>
      <c r="E98" s="11">
        <v>53.571428571428569</v>
      </c>
      <c r="F98" s="10">
        <v>320</v>
      </c>
      <c r="G98" s="10">
        <v>186</v>
      </c>
      <c r="H98" s="11">
        <v>58.125</v>
      </c>
      <c r="I98" s="10">
        <v>236</v>
      </c>
      <c r="J98" s="10">
        <v>147</v>
      </c>
      <c r="K98" s="11">
        <v>62.288135593220339</v>
      </c>
      <c r="L98" s="10">
        <v>182</v>
      </c>
      <c r="M98" s="10">
        <v>119</v>
      </c>
      <c r="N98" s="11">
        <v>65.384615384615387</v>
      </c>
      <c r="O98" s="10">
        <v>140</v>
      </c>
      <c r="P98" s="10">
        <v>84</v>
      </c>
      <c r="Q98" s="11">
        <v>60</v>
      </c>
    </row>
    <row r="99" spans="1:17" ht="18" customHeight="1" x14ac:dyDescent="0.2">
      <c r="A99" s="25">
        <v>595</v>
      </c>
      <c r="B99" s="9" t="s">
        <v>123</v>
      </c>
      <c r="C99" s="10">
        <v>600</v>
      </c>
      <c r="D99" s="10">
        <v>267</v>
      </c>
      <c r="E99" s="11">
        <v>44.5</v>
      </c>
      <c r="F99" s="10">
        <v>563</v>
      </c>
      <c r="G99" s="10">
        <v>261</v>
      </c>
      <c r="H99" s="11">
        <v>46.358792184724692</v>
      </c>
      <c r="I99" s="10">
        <v>563</v>
      </c>
      <c r="J99" s="10">
        <v>262</v>
      </c>
      <c r="K99" s="11">
        <v>46.53641207815275</v>
      </c>
      <c r="L99" s="10">
        <v>430</v>
      </c>
      <c r="M99" s="10">
        <v>239</v>
      </c>
      <c r="N99" s="11">
        <v>55.581395348837212</v>
      </c>
      <c r="O99" s="10">
        <v>467</v>
      </c>
      <c r="P99" s="10">
        <v>282</v>
      </c>
      <c r="Q99" s="11">
        <v>60.385438972162738</v>
      </c>
    </row>
    <row r="100" spans="1:17" ht="18" customHeight="1" x14ac:dyDescent="0.2">
      <c r="A100" s="25">
        <v>602</v>
      </c>
      <c r="B100" s="9" t="s">
        <v>124</v>
      </c>
      <c r="C100" s="10">
        <v>323</v>
      </c>
      <c r="D100" s="10">
        <v>134</v>
      </c>
      <c r="E100" s="11">
        <v>41.486068111455111</v>
      </c>
      <c r="F100" s="10">
        <v>267</v>
      </c>
      <c r="G100" s="10">
        <v>125</v>
      </c>
      <c r="H100" s="11">
        <v>46.816479400749067</v>
      </c>
      <c r="I100" s="10" t="s">
        <v>85</v>
      </c>
      <c r="J100" s="10" t="s">
        <v>85</v>
      </c>
      <c r="K100" s="11" t="s">
        <v>85</v>
      </c>
      <c r="L100" s="10">
        <v>228</v>
      </c>
      <c r="M100" s="10">
        <v>93</v>
      </c>
      <c r="N100" s="11">
        <v>40.789473684210527</v>
      </c>
      <c r="O100" s="10">
        <v>219</v>
      </c>
      <c r="P100" s="10">
        <v>101</v>
      </c>
      <c r="Q100" s="11">
        <v>46.118721461187214</v>
      </c>
    </row>
    <row r="101" spans="1:17" ht="18" customHeight="1" x14ac:dyDescent="0.2">
      <c r="A101" s="25">
        <v>609</v>
      </c>
      <c r="B101" s="9" t="s">
        <v>125</v>
      </c>
      <c r="C101" s="10">
        <v>292</v>
      </c>
      <c r="D101" s="10">
        <v>161</v>
      </c>
      <c r="E101" s="11">
        <v>55.136986301369859</v>
      </c>
      <c r="F101" s="10">
        <v>276</v>
      </c>
      <c r="G101" s="10">
        <v>149</v>
      </c>
      <c r="H101" s="11">
        <v>53.985507246376812</v>
      </c>
      <c r="I101" s="10">
        <v>312</v>
      </c>
      <c r="J101" s="10">
        <v>184</v>
      </c>
      <c r="K101" s="11">
        <v>58.974358974358971</v>
      </c>
      <c r="L101" s="10">
        <v>280</v>
      </c>
      <c r="M101" s="10">
        <v>186</v>
      </c>
      <c r="N101" s="11">
        <v>66.428571428571431</v>
      </c>
      <c r="O101" s="10">
        <v>262</v>
      </c>
      <c r="P101" s="10">
        <v>178</v>
      </c>
      <c r="Q101" s="11">
        <v>67.938931297709928</v>
      </c>
    </row>
    <row r="102" spans="1:17" ht="18" customHeight="1" x14ac:dyDescent="0.2">
      <c r="A102" s="25">
        <v>616</v>
      </c>
      <c r="B102" s="9" t="s">
        <v>14</v>
      </c>
      <c r="C102" s="10">
        <v>95</v>
      </c>
      <c r="D102" s="10">
        <v>61</v>
      </c>
      <c r="E102" s="11">
        <v>64.21052631578948</v>
      </c>
      <c r="F102" s="10">
        <v>77</v>
      </c>
      <c r="G102" s="10">
        <v>46</v>
      </c>
      <c r="H102" s="11">
        <v>59.740259740259738</v>
      </c>
      <c r="I102" s="10">
        <v>77</v>
      </c>
      <c r="J102" s="10">
        <v>47</v>
      </c>
      <c r="K102" s="11">
        <v>61.038961038961041</v>
      </c>
      <c r="L102" s="10">
        <v>59</v>
      </c>
      <c r="M102" s="10">
        <v>29</v>
      </c>
      <c r="N102" s="11">
        <v>49.152542372881356</v>
      </c>
      <c r="O102" s="10">
        <v>53</v>
      </c>
      <c r="P102" s="10">
        <v>31</v>
      </c>
      <c r="Q102" s="11">
        <v>58.490566037735846</v>
      </c>
    </row>
    <row r="103" spans="1:17" ht="18" customHeight="1" x14ac:dyDescent="0.2">
      <c r="A103" s="25">
        <v>623</v>
      </c>
      <c r="B103" s="9" t="s">
        <v>25</v>
      </c>
      <c r="C103" s="10">
        <v>679</v>
      </c>
      <c r="D103" s="10">
        <v>253</v>
      </c>
      <c r="E103" s="11">
        <v>37.260677466863036</v>
      </c>
      <c r="F103" s="10">
        <v>787</v>
      </c>
      <c r="G103" s="10">
        <v>335</v>
      </c>
      <c r="H103" s="11">
        <v>42.566709021601014</v>
      </c>
      <c r="I103" s="10">
        <v>698</v>
      </c>
      <c r="J103" s="10">
        <v>293</v>
      </c>
      <c r="K103" s="11">
        <v>41.977077363896846</v>
      </c>
      <c r="L103" s="10">
        <v>715</v>
      </c>
      <c r="M103" s="10">
        <v>290</v>
      </c>
      <c r="N103" s="11">
        <v>40.55944055944056</v>
      </c>
      <c r="O103" s="10">
        <v>704</v>
      </c>
      <c r="P103" s="10">
        <v>296</v>
      </c>
      <c r="Q103" s="11">
        <v>42.045454545454547</v>
      </c>
    </row>
    <row r="104" spans="1:17" ht="18" customHeight="1" x14ac:dyDescent="0.2">
      <c r="A104" s="25">
        <v>630</v>
      </c>
      <c r="B104" s="9" t="s">
        <v>80</v>
      </c>
      <c r="C104" s="16" t="s">
        <v>85</v>
      </c>
      <c r="D104" s="16" t="s">
        <v>85</v>
      </c>
      <c r="E104" s="16" t="s">
        <v>85</v>
      </c>
      <c r="F104" s="16">
        <v>3</v>
      </c>
      <c r="G104" s="16" t="s">
        <v>85</v>
      </c>
      <c r="H104" s="16" t="s">
        <v>85</v>
      </c>
      <c r="I104" s="16" t="s">
        <v>85</v>
      </c>
      <c r="J104" s="16" t="s">
        <v>85</v>
      </c>
      <c r="K104" s="16" t="s">
        <v>85</v>
      </c>
      <c r="L104" s="16">
        <v>1</v>
      </c>
      <c r="M104" s="16" t="s">
        <v>85</v>
      </c>
      <c r="N104" s="16" t="s">
        <v>85</v>
      </c>
      <c r="O104" s="16">
        <v>1</v>
      </c>
      <c r="P104" s="16" t="s">
        <v>85</v>
      </c>
      <c r="Q104" s="16" t="s">
        <v>85</v>
      </c>
    </row>
    <row r="105" spans="1:17" ht="18" customHeight="1" x14ac:dyDescent="0.2">
      <c r="A105" s="25" t="s">
        <v>172</v>
      </c>
      <c r="B105" s="9" t="s">
        <v>34</v>
      </c>
      <c r="C105" s="10">
        <v>1270</v>
      </c>
      <c r="D105" s="10">
        <v>322</v>
      </c>
      <c r="E105" s="11">
        <v>25.354330708661415</v>
      </c>
      <c r="F105" s="10" t="s">
        <v>85</v>
      </c>
      <c r="G105" s="10" t="s">
        <v>85</v>
      </c>
      <c r="H105" s="11" t="s">
        <v>85</v>
      </c>
      <c r="I105" s="10">
        <v>1804</v>
      </c>
      <c r="J105" s="10">
        <v>655</v>
      </c>
      <c r="K105" s="11">
        <v>36.308203991130817</v>
      </c>
      <c r="L105" s="10">
        <v>3368</v>
      </c>
      <c r="M105" s="10">
        <v>1170</v>
      </c>
      <c r="N105" s="11">
        <v>34.73871733966746</v>
      </c>
      <c r="O105" s="10">
        <v>3511</v>
      </c>
      <c r="P105" s="10">
        <v>1254</v>
      </c>
      <c r="Q105" s="11">
        <v>35.716320136713186</v>
      </c>
    </row>
    <row r="106" spans="1:17" ht="18" customHeight="1" x14ac:dyDescent="0.2">
      <c r="A106" s="25">
        <v>644</v>
      </c>
      <c r="B106" s="9" t="s">
        <v>56</v>
      </c>
      <c r="C106" s="10">
        <v>449</v>
      </c>
      <c r="D106" s="10">
        <v>236</v>
      </c>
      <c r="E106" s="11">
        <v>52.561247216035632</v>
      </c>
      <c r="F106" s="10">
        <v>421</v>
      </c>
      <c r="G106" s="10">
        <v>218</v>
      </c>
      <c r="H106" s="11">
        <v>51.781472684085507</v>
      </c>
      <c r="I106" s="10">
        <v>331</v>
      </c>
      <c r="J106" s="10">
        <v>188</v>
      </c>
      <c r="K106" s="11">
        <v>56.797583081570998</v>
      </c>
      <c r="L106" s="10">
        <v>313</v>
      </c>
      <c r="M106" s="10">
        <v>172</v>
      </c>
      <c r="N106" s="11">
        <v>54.952076677316292</v>
      </c>
      <c r="O106" s="10">
        <v>325</v>
      </c>
      <c r="P106" s="10">
        <v>216</v>
      </c>
      <c r="Q106" s="11">
        <v>66.461538461538467</v>
      </c>
    </row>
    <row r="107" spans="1:17" ht="18" customHeight="1" x14ac:dyDescent="0.2">
      <c r="A107" s="25" t="s">
        <v>173</v>
      </c>
      <c r="B107" s="9" t="s">
        <v>126</v>
      </c>
      <c r="C107" s="14">
        <v>1061</v>
      </c>
      <c r="D107" s="14">
        <v>330</v>
      </c>
      <c r="E107" s="15">
        <v>31.102733270499527</v>
      </c>
      <c r="F107" s="14">
        <v>1157</v>
      </c>
      <c r="G107" s="14">
        <v>344</v>
      </c>
      <c r="H107" s="15">
        <v>29.732065687121867</v>
      </c>
      <c r="I107" s="14">
        <v>1425</v>
      </c>
      <c r="J107" s="14">
        <v>362</v>
      </c>
      <c r="K107" s="15">
        <v>25.403508771929825</v>
      </c>
      <c r="L107" s="14">
        <v>1254</v>
      </c>
      <c r="M107" s="14">
        <v>340</v>
      </c>
      <c r="N107" s="15">
        <v>27.113237639553429</v>
      </c>
      <c r="O107" s="14">
        <v>1285</v>
      </c>
      <c r="P107" s="14">
        <v>426</v>
      </c>
      <c r="Q107" s="15">
        <v>33.151750972762649</v>
      </c>
    </row>
    <row r="108" spans="1:17" ht="18" customHeight="1" x14ac:dyDescent="0.2">
      <c r="A108" s="25">
        <v>651</v>
      </c>
      <c r="B108" s="9" t="s">
        <v>6</v>
      </c>
      <c r="C108" s="10">
        <v>145</v>
      </c>
      <c r="D108" s="10">
        <v>100</v>
      </c>
      <c r="E108" s="11">
        <v>68.965517241379317</v>
      </c>
      <c r="F108" s="10">
        <v>157</v>
      </c>
      <c r="G108" s="10">
        <v>107</v>
      </c>
      <c r="H108" s="11">
        <v>68.152866242038215</v>
      </c>
      <c r="I108" s="10">
        <v>112</v>
      </c>
      <c r="J108" s="10">
        <v>68</v>
      </c>
      <c r="K108" s="11">
        <v>60.714285714285715</v>
      </c>
      <c r="L108" s="10">
        <v>84</v>
      </c>
      <c r="M108" s="10">
        <v>62</v>
      </c>
      <c r="N108" s="11">
        <v>73.80952380952381</v>
      </c>
      <c r="O108" s="10">
        <v>92</v>
      </c>
      <c r="P108" s="10">
        <v>64</v>
      </c>
      <c r="Q108" s="11">
        <v>69.565217391304344</v>
      </c>
    </row>
    <row r="109" spans="1:17" ht="18" customHeight="1" x14ac:dyDescent="0.2">
      <c r="A109" s="25" t="s">
        <v>174</v>
      </c>
      <c r="B109" s="9" t="s">
        <v>81</v>
      </c>
      <c r="C109" s="14">
        <v>111</v>
      </c>
      <c r="D109" s="14">
        <v>69</v>
      </c>
      <c r="E109" s="15">
        <v>62.162162162162161</v>
      </c>
      <c r="F109" s="14">
        <v>109</v>
      </c>
      <c r="G109" s="14">
        <v>69</v>
      </c>
      <c r="H109" s="15">
        <v>63.302752293577981</v>
      </c>
      <c r="I109" s="14">
        <v>86</v>
      </c>
      <c r="J109" s="14">
        <v>59</v>
      </c>
      <c r="K109" s="15">
        <v>68.604651162790702</v>
      </c>
      <c r="L109" s="14">
        <v>96</v>
      </c>
      <c r="M109" s="14">
        <v>64</v>
      </c>
      <c r="N109" s="15">
        <v>66.666666666666671</v>
      </c>
      <c r="O109" s="14">
        <v>63</v>
      </c>
      <c r="P109" s="14">
        <v>40</v>
      </c>
      <c r="Q109" s="15">
        <v>63.492063492063494</v>
      </c>
    </row>
    <row r="110" spans="1:17" ht="18" customHeight="1" x14ac:dyDescent="0.2">
      <c r="A110" s="25">
        <v>658</v>
      </c>
      <c r="B110" s="9" t="s">
        <v>45</v>
      </c>
      <c r="C110" s="12">
        <v>3378</v>
      </c>
      <c r="D110" s="12">
        <v>957</v>
      </c>
      <c r="E110" s="13">
        <v>28.330373001776199</v>
      </c>
      <c r="F110" s="12">
        <v>3319</v>
      </c>
      <c r="G110" s="12">
        <v>940</v>
      </c>
      <c r="H110" s="13">
        <v>28.321783669780054</v>
      </c>
      <c r="I110" s="12">
        <v>3343</v>
      </c>
      <c r="J110" s="12">
        <v>973</v>
      </c>
      <c r="K110" s="13">
        <v>29.105593778043673</v>
      </c>
      <c r="L110" s="12">
        <v>2529</v>
      </c>
      <c r="M110" s="12">
        <v>906</v>
      </c>
      <c r="N110" s="13">
        <v>35.824436536180308</v>
      </c>
      <c r="O110" s="12">
        <v>2595</v>
      </c>
      <c r="P110" s="12">
        <v>916</v>
      </c>
      <c r="Q110" s="13">
        <v>35.298651252408476</v>
      </c>
    </row>
    <row r="111" spans="1:17" ht="18" customHeight="1" x14ac:dyDescent="0.2">
      <c r="A111" s="25">
        <v>665</v>
      </c>
      <c r="B111" s="9" t="s">
        <v>26</v>
      </c>
      <c r="C111" s="10">
        <v>294</v>
      </c>
      <c r="D111" s="10">
        <v>106</v>
      </c>
      <c r="E111" s="11">
        <v>36.054421768707485</v>
      </c>
      <c r="F111" s="10">
        <v>254</v>
      </c>
      <c r="G111" s="10">
        <v>98</v>
      </c>
      <c r="H111" s="11">
        <v>38.582677165354333</v>
      </c>
      <c r="I111" s="10">
        <v>294</v>
      </c>
      <c r="J111" s="10">
        <v>131</v>
      </c>
      <c r="K111" s="11">
        <v>44.557823129251702</v>
      </c>
      <c r="L111" s="10">
        <v>254</v>
      </c>
      <c r="M111" s="10">
        <v>114</v>
      </c>
      <c r="N111" s="11">
        <v>44.881889763779526</v>
      </c>
      <c r="O111" s="10">
        <v>240</v>
      </c>
      <c r="P111" s="10">
        <v>127</v>
      </c>
      <c r="Q111" s="11">
        <v>52.916666666666664</v>
      </c>
    </row>
    <row r="112" spans="1:17" ht="18" customHeight="1" x14ac:dyDescent="0.2">
      <c r="A112" s="25">
        <v>672</v>
      </c>
      <c r="B112" s="9" t="s">
        <v>63</v>
      </c>
      <c r="C112" s="10">
        <v>188</v>
      </c>
      <c r="D112" s="10">
        <v>121</v>
      </c>
      <c r="E112" s="11">
        <v>64.361702127659569</v>
      </c>
      <c r="F112" s="10">
        <v>195</v>
      </c>
      <c r="G112" s="10">
        <v>107</v>
      </c>
      <c r="H112" s="11">
        <v>54.871794871794869</v>
      </c>
      <c r="I112" s="10">
        <v>154</v>
      </c>
      <c r="J112" s="10">
        <v>84</v>
      </c>
      <c r="K112" s="11">
        <v>54.545454545454547</v>
      </c>
      <c r="L112" s="10">
        <v>164</v>
      </c>
      <c r="M112" s="10">
        <v>102</v>
      </c>
      <c r="N112" s="11">
        <v>62.195121951219512</v>
      </c>
      <c r="O112" s="10">
        <v>164</v>
      </c>
      <c r="P112" s="10">
        <v>101</v>
      </c>
      <c r="Q112" s="11">
        <v>61.585365853658537</v>
      </c>
    </row>
    <row r="113" spans="1:17" ht="18" customHeight="1" x14ac:dyDescent="0.2">
      <c r="A113" s="25">
        <v>679</v>
      </c>
      <c r="B113" s="9" t="s">
        <v>15</v>
      </c>
      <c r="C113" s="10">
        <v>245</v>
      </c>
      <c r="D113" s="10">
        <v>138</v>
      </c>
      <c r="E113" s="11">
        <v>56.326530612244895</v>
      </c>
      <c r="F113" s="10">
        <v>205</v>
      </c>
      <c r="G113" s="10">
        <v>137</v>
      </c>
      <c r="H113" s="11">
        <v>66.829268292682926</v>
      </c>
      <c r="I113" s="10">
        <v>214</v>
      </c>
      <c r="J113" s="10">
        <v>127</v>
      </c>
      <c r="K113" s="11">
        <v>59.345794392523366</v>
      </c>
      <c r="L113" s="10">
        <v>204</v>
      </c>
      <c r="M113" s="10">
        <v>141</v>
      </c>
      <c r="N113" s="11">
        <v>69.117647058823536</v>
      </c>
      <c r="O113" s="10">
        <v>148</v>
      </c>
      <c r="P113" s="10">
        <v>95</v>
      </c>
      <c r="Q113" s="11">
        <v>64.189189189189193</v>
      </c>
    </row>
    <row r="114" spans="1:17" ht="18" customHeight="1" x14ac:dyDescent="0.2">
      <c r="A114" s="25">
        <v>686</v>
      </c>
      <c r="B114" s="9" t="s">
        <v>27</v>
      </c>
      <c r="C114" s="10">
        <v>161</v>
      </c>
      <c r="D114" s="10">
        <v>111</v>
      </c>
      <c r="E114" s="11">
        <v>68.944099378881987</v>
      </c>
      <c r="F114" s="10">
        <v>149</v>
      </c>
      <c r="G114" s="10">
        <v>111</v>
      </c>
      <c r="H114" s="11">
        <v>74.496644295302019</v>
      </c>
      <c r="I114" s="10">
        <v>134</v>
      </c>
      <c r="J114" s="10">
        <v>101</v>
      </c>
      <c r="K114" s="11">
        <v>75.373134328358205</v>
      </c>
      <c r="L114" s="10">
        <v>103</v>
      </c>
      <c r="M114" s="10">
        <v>71</v>
      </c>
      <c r="N114" s="11">
        <v>68.932038834951456</v>
      </c>
      <c r="O114" s="10">
        <v>145</v>
      </c>
      <c r="P114" s="10">
        <v>110</v>
      </c>
      <c r="Q114" s="11">
        <v>75.862068965517238</v>
      </c>
    </row>
    <row r="115" spans="1:17" ht="18" customHeight="1" x14ac:dyDescent="0.2">
      <c r="A115" s="25">
        <v>693</v>
      </c>
      <c r="B115" s="9" t="s">
        <v>127</v>
      </c>
      <c r="C115" s="10">
        <v>160</v>
      </c>
      <c r="D115" s="10">
        <v>122</v>
      </c>
      <c r="E115" s="11">
        <v>76.25</v>
      </c>
      <c r="F115" s="10">
        <v>147</v>
      </c>
      <c r="G115" s="10">
        <v>111</v>
      </c>
      <c r="H115" s="11">
        <v>75.510204081632651</v>
      </c>
      <c r="I115" s="10">
        <v>143</v>
      </c>
      <c r="J115" s="10">
        <v>91</v>
      </c>
      <c r="K115" s="11">
        <v>63.636363636363633</v>
      </c>
      <c r="L115" s="10">
        <v>118</v>
      </c>
      <c r="M115" s="10">
        <v>83</v>
      </c>
      <c r="N115" s="11">
        <v>70.33898305084746</v>
      </c>
      <c r="O115" s="10">
        <v>121</v>
      </c>
      <c r="P115" s="10">
        <v>75</v>
      </c>
      <c r="Q115" s="11">
        <v>61.983471074380162</v>
      </c>
    </row>
    <row r="116" spans="1:17" ht="18" customHeight="1" x14ac:dyDescent="0.2">
      <c r="A116" s="25">
        <v>700</v>
      </c>
      <c r="B116" s="9" t="s">
        <v>7</v>
      </c>
      <c r="C116" s="10">
        <v>204</v>
      </c>
      <c r="D116" s="10">
        <v>165</v>
      </c>
      <c r="E116" s="11">
        <v>80.882352941176478</v>
      </c>
      <c r="F116" s="10">
        <v>222</v>
      </c>
      <c r="G116" s="10">
        <v>165</v>
      </c>
      <c r="H116" s="11">
        <v>74.324324324324323</v>
      </c>
      <c r="I116" s="10">
        <v>148</v>
      </c>
      <c r="J116" s="10">
        <v>103</v>
      </c>
      <c r="K116" s="11">
        <v>69.594594594594597</v>
      </c>
      <c r="L116" s="10">
        <v>135</v>
      </c>
      <c r="M116" s="10">
        <v>102</v>
      </c>
      <c r="N116" s="11">
        <v>75.555555555555557</v>
      </c>
      <c r="O116" s="10">
        <v>156</v>
      </c>
      <c r="P116" s="10">
        <v>127</v>
      </c>
      <c r="Q116" s="11">
        <v>81.410256410256409</v>
      </c>
    </row>
    <row r="117" spans="1:17" ht="18" customHeight="1" x14ac:dyDescent="0.2">
      <c r="A117" s="25">
        <v>707</v>
      </c>
      <c r="B117" s="9" t="s">
        <v>70</v>
      </c>
      <c r="C117" s="10">
        <v>339</v>
      </c>
      <c r="D117" s="10">
        <v>182</v>
      </c>
      <c r="E117" s="11">
        <v>53.687315634218294</v>
      </c>
      <c r="F117" s="10">
        <v>300</v>
      </c>
      <c r="G117" s="10">
        <v>171</v>
      </c>
      <c r="H117" s="11">
        <v>57</v>
      </c>
      <c r="I117" s="10">
        <v>301</v>
      </c>
      <c r="J117" s="10">
        <v>182</v>
      </c>
      <c r="K117" s="11">
        <v>60.465116279069768</v>
      </c>
      <c r="L117" s="10">
        <v>284</v>
      </c>
      <c r="M117" s="10">
        <v>175</v>
      </c>
      <c r="N117" s="11">
        <v>61.619718309859152</v>
      </c>
      <c r="O117" s="10">
        <v>288</v>
      </c>
      <c r="P117" s="10">
        <v>202</v>
      </c>
      <c r="Q117" s="11">
        <v>70.138888888888886</v>
      </c>
    </row>
    <row r="118" spans="1:17" ht="18" customHeight="1" x14ac:dyDescent="0.2">
      <c r="A118" s="25">
        <v>721</v>
      </c>
      <c r="B118" s="9" t="s">
        <v>128</v>
      </c>
      <c r="C118" s="10">
        <v>109</v>
      </c>
      <c r="D118" s="10">
        <v>77</v>
      </c>
      <c r="E118" s="11">
        <v>70.642201834862391</v>
      </c>
      <c r="F118" s="10">
        <v>129</v>
      </c>
      <c r="G118" s="10">
        <v>95</v>
      </c>
      <c r="H118" s="11">
        <v>73.643410852713174</v>
      </c>
      <c r="I118" s="10">
        <v>98</v>
      </c>
      <c r="J118" s="10">
        <v>79</v>
      </c>
      <c r="K118" s="11">
        <v>80.612244897959187</v>
      </c>
      <c r="L118" s="10">
        <v>102</v>
      </c>
      <c r="M118" s="10">
        <v>80</v>
      </c>
      <c r="N118" s="11">
        <v>78.431372549019613</v>
      </c>
      <c r="O118" s="10">
        <v>95</v>
      </c>
      <c r="P118" s="10">
        <v>72</v>
      </c>
      <c r="Q118" s="11">
        <v>75.78947368421052</v>
      </c>
    </row>
    <row r="119" spans="1:17" ht="18" customHeight="1" x14ac:dyDescent="0.2">
      <c r="A119" s="25">
        <v>714</v>
      </c>
      <c r="B119" s="9" t="s">
        <v>28</v>
      </c>
      <c r="C119" s="10">
        <v>283</v>
      </c>
      <c r="D119" s="10">
        <v>167</v>
      </c>
      <c r="E119" s="11">
        <v>59.010600706713781</v>
      </c>
      <c r="F119" s="10">
        <v>271</v>
      </c>
      <c r="G119" s="10">
        <v>140</v>
      </c>
      <c r="H119" s="11">
        <v>51.660516605166052</v>
      </c>
      <c r="I119" s="10">
        <v>268</v>
      </c>
      <c r="J119" s="10">
        <v>145</v>
      </c>
      <c r="K119" s="11">
        <v>54.104477611940297</v>
      </c>
      <c r="L119" s="10">
        <v>234</v>
      </c>
      <c r="M119" s="10">
        <v>128</v>
      </c>
      <c r="N119" s="11">
        <v>54.700854700854698</v>
      </c>
      <c r="O119" s="10">
        <v>192</v>
      </c>
      <c r="P119" s="10">
        <v>101</v>
      </c>
      <c r="Q119" s="11">
        <v>52.604166666666664</v>
      </c>
    </row>
    <row r="120" spans="1:17" ht="18" customHeight="1" x14ac:dyDescent="0.2">
      <c r="A120" s="25">
        <v>728</v>
      </c>
      <c r="B120" s="9" t="s">
        <v>129</v>
      </c>
      <c r="C120" s="10">
        <v>287</v>
      </c>
      <c r="D120" s="10">
        <v>131</v>
      </c>
      <c r="E120" s="11">
        <v>45.644599303135891</v>
      </c>
      <c r="F120" s="10">
        <v>272</v>
      </c>
      <c r="G120" s="10">
        <v>133</v>
      </c>
      <c r="H120" s="11">
        <v>48.897058823529413</v>
      </c>
      <c r="I120" s="10">
        <v>248</v>
      </c>
      <c r="J120" s="10">
        <v>143</v>
      </c>
      <c r="K120" s="11">
        <v>57.661290322580648</v>
      </c>
      <c r="L120" s="10">
        <v>222</v>
      </c>
      <c r="M120" s="10">
        <v>137</v>
      </c>
      <c r="N120" s="11">
        <v>61.711711711711715</v>
      </c>
      <c r="O120" s="10">
        <v>193</v>
      </c>
      <c r="P120" s="10">
        <v>132</v>
      </c>
      <c r="Q120" s="11">
        <v>68.393782383419691</v>
      </c>
    </row>
    <row r="121" spans="1:17" ht="18" customHeight="1" x14ac:dyDescent="0.2">
      <c r="A121" s="25">
        <v>735</v>
      </c>
      <c r="B121" s="9" t="s">
        <v>29</v>
      </c>
      <c r="C121" s="10">
        <v>263</v>
      </c>
      <c r="D121" s="10">
        <v>128</v>
      </c>
      <c r="E121" s="11">
        <v>48.669201520912544</v>
      </c>
      <c r="F121" s="10">
        <v>218</v>
      </c>
      <c r="G121" s="10">
        <v>137</v>
      </c>
      <c r="H121" s="11">
        <v>62.844036697247709</v>
      </c>
      <c r="I121" s="10">
        <v>231</v>
      </c>
      <c r="J121" s="10">
        <v>123</v>
      </c>
      <c r="K121" s="11">
        <v>53.246753246753244</v>
      </c>
      <c r="L121" s="10">
        <v>206</v>
      </c>
      <c r="M121" s="10">
        <v>100</v>
      </c>
      <c r="N121" s="11">
        <v>48.543689320388353</v>
      </c>
      <c r="O121" s="10">
        <v>200</v>
      </c>
      <c r="P121" s="10">
        <v>109</v>
      </c>
      <c r="Q121" s="11">
        <v>54.5</v>
      </c>
    </row>
    <row r="122" spans="1:17" ht="18" customHeight="1" x14ac:dyDescent="0.2">
      <c r="A122" s="25">
        <v>742</v>
      </c>
      <c r="B122" s="9" t="s">
        <v>57</v>
      </c>
      <c r="C122" s="10">
        <v>26</v>
      </c>
      <c r="D122" s="10">
        <v>18</v>
      </c>
      <c r="E122" s="11">
        <v>69.230769230769226</v>
      </c>
      <c r="F122" s="10">
        <v>47</v>
      </c>
      <c r="G122" s="10">
        <v>32</v>
      </c>
      <c r="H122" s="11">
        <v>68.085106382978722</v>
      </c>
      <c r="I122" s="10">
        <v>38</v>
      </c>
      <c r="J122" s="10">
        <v>32</v>
      </c>
      <c r="K122" s="11">
        <v>84.21052631578948</v>
      </c>
      <c r="L122" s="10">
        <v>55</v>
      </c>
      <c r="M122" s="10">
        <v>49</v>
      </c>
      <c r="N122" s="11">
        <v>89.090909090909093</v>
      </c>
      <c r="O122" s="10">
        <v>45</v>
      </c>
      <c r="P122" s="10">
        <v>39</v>
      </c>
      <c r="Q122" s="11">
        <v>86.666666666666671</v>
      </c>
    </row>
    <row r="123" spans="1:17" ht="18" customHeight="1" x14ac:dyDescent="0.2">
      <c r="A123" s="25">
        <v>749</v>
      </c>
      <c r="B123" s="9" t="s">
        <v>35</v>
      </c>
      <c r="C123" s="10">
        <v>745</v>
      </c>
      <c r="D123" s="10">
        <v>293</v>
      </c>
      <c r="E123" s="11">
        <v>39.328859060402685</v>
      </c>
      <c r="F123" s="10">
        <v>885</v>
      </c>
      <c r="G123" s="10">
        <v>343</v>
      </c>
      <c r="H123" s="11">
        <v>38.757062146892657</v>
      </c>
      <c r="I123" s="10">
        <v>977</v>
      </c>
      <c r="J123" s="10">
        <v>429</v>
      </c>
      <c r="K123" s="11">
        <v>43.909928352098262</v>
      </c>
      <c r="L123" s="10">
        <v>857</v>
      </c>
      <c r="M123" s="10">
        <v>381</v>
      </c>
      <c r="N123" s="11">
        <v>44.457409568261376</v>
      </c>
      <c r="O123" s="10">
        <v>867</v>
      </c>
      <c r="P123" s="10">
        <v>456</v>
      </c>
      <c r="Q123" s="11">
        <v>52.595155709342563</v>
      </c>
    </row>
    <row r="124" spans="1:17" ht="18" customHeight="1" x14ac:dyDescent="0.2">
      <c r="A124" s="25">
        <v>756</v>
      </c>
      <c r="B124" s="9" t="s">
        <v>36</v>
      </c>
      <c r="C124" s="10">
        <v>1649</v>
      </c>
      <c r="D124" s="10">
        <v>601</v>
      </c>
      <c r="E124" s="11">
        <v>36.446331109763491</v>
      </c>
      <c r="F124" s="10">
        <v>1543</v>
      </c>
      <c r="G124" s="10">
        <v>562</v>
      </c>
      <c r="H124" s="11">
        <v>36.422553467271548</v>
      </c>
      <c r="I124" s="10">
        <v>2415</v>
      </c>
      <c r="J124" s="10">
        <v>858</v>
      </c>
      <c r="K124" s="11">
        <v>35.527950310559007</v>
      </c>
      <c r="L124" s="10">
        <v>1132</v>
      </c>
      <c r="M124" s="10">
        <v>507</v>
      </c>
      <c r="N124" s="11">
        <v>44.78798586572438</v>
      </c>
      <c r="O124" s="10">
        <v>1032</v>
      </c>
      <c r="P124" s="10">
        <v>480</v>
      </c>
      <c r="Q124" s="11">
        <v>46.511627906976742</v>
      </c>
    </row>
    <row r="125" spans="1:17" ht="18" customHeight="1" x14ac:dyDescent="0.2">
      <c r="A125" s="25" t="s">
        <v>175</v>
      </c>
      <c r="B125" s="9" t="s">
        <v>37</v>
      </c>
      <c r="C125" s="10">
        <v>2570</v>
      </c>
      <c r="D125" s="10">
        <v>790</v>
      </c>
      <c r="E125" s="11">
        <v>30.739299610894943</v>
      </c>
      <c r="F125" s="10">
        <v>2182</v>
      </c>
      <c r="G125" s="10">
        <v>670</v>
      </c>
      <c r="H125" s="11">
        <v>30.705774518790101</v>
      </c>
      <c r="I125" s="15" t="s">
        <v>85</v>
      </c>
      <c r="J125" s="15" t="s">
        <v>85</v>
      </c>
      <c r="K125" s="15" t="s">
        <v>85</v>
      </c>
      <c r="L125" s="10">
        <v>1806</v>
      </c>
      <c r="M125" s="10">
        <v>702</v>
      </c>
      <c r="N125" s="11">
        <v>38.870431893687709</v>
      </c>
      <c r="O125" s="10">
        <v>1814</v>
      </c>
      <c r="P125" s="10">
        <v>687</v>
      </c>
      <c r="Q125" s="11">
        <v>37.872105843439911</v>
      </c>
    </row>
    <row r="126" spans="1:17" ht="18" customHeight="1" x14ac:dyDescent="0.2">
      <c r="A126" s="25">
        <v>763</v>
      </c>
      <c r="B126" s="9" t="s">
        <v>130</v>
      </c>
      <c r="C126" s="10">
        <v>1236</v>
      </c>
      <c r="D126" s="10">
        <v>535</v>
      </c>
      <c r="E126" s="11">
        <v>43.284789644012946</v>
      </c>
      <c r="F126" s="10">
        <v>1116</v>
      </c>
      <c r="G126" s="10">
        <v>537</v>
      </c>
      <c r="H126" s="11">
        <v>48.118279569892472</v>
      </c>
      <c r="I126" s="10">
        <v>1192</v>
      </c>
      <c r="J126" s="10">
        <v>588</v>
      </c>
      <c r="K126" s="11">
        <v>49.328859060402685</v>
      </c>
      <c r="L126" s="10">
        <v>1084</v>
      </c>
      <c r="M126" s="10">
        <v>547</v>
      </c>
      <c r="N126" s="11">
        <v>50.461254612546128</v>
      </c>
      <c r="O126" s="10">
        <v>1052</v>
      </c>
      <c r="P126" s="10">
        <v>507</v>
      </c>
      <c r="Q126" s="11">
        <v>48.193916349809889</v>
      </c>
    </row>
    <row r="127" spans="1:17" ht="18" customHeight="1" x14ac:dyDescent="0.2">
      <c r="A127" s="25">
        <v>770</v>
      </c>
      <c r="B127" s="9" t="s">
        <v>30</v>
      </c>
      <c r="C127" s="10">
        <v>617</v>
      </c>
      <c r="D127" s="10">
        <v>259</v>
      </c>
      <c r="E127" s="11">
        <v>41.977309562398702</v>
      </c>
      <c r="F127" s="10">
        <v>569</v>
      </c>
      <c r="G127" s="10">
        <v>268</v>
      </c>
      <c r="H127" s="11">
        <v>47.100175746924428</v>
      </c>
      <c r="I127" s="10">
        <v>636</v>
      </c>
      <c r="J127" s="10">
        <v>348</v>
      </c>
      <c r="K127" s="11">
        <v>54.716981132075475</v>
      </c>
      <c r="L127" s="10">
        <v>526</v>
      </c>
      <c r="M127" s="10">
        <v>322</v>
      </c>
      <c r="N127" s="11">
        <v>61.216730038022817</v>
      </c>
      <c r="O127" s="10">
        <v>531</v>
      </c>
      <c r="P127" s="10">
        <v>341</v>
      </c>
      <c r="Q127" s="11">
        <v>64.218455743879474</v>
      </c>
    </row>
    <row r="128" spans="1:17" ht="18" customHeight="1" x14ac:dyDescent="0.2">
      <c r="A128" s="25" t="s">
        <v>176</v>
      </c>
      <c r="B128" s="9" t="s">
        <v>82</v>
      </c>
      <c r="C128" s="14">
        <v>753</v>
      </c>
      <c r="D128" s="14">
        <v>183</v>
      </c>
      <c r="E128" s="15">
        <v>24.302788844621514</v>
      </c>
      <c r="F128" s="14">
        <v>655</v>
      </c>
      <c r="G128" s="14">
        <v>191</v>
      </c>
      <c r="H128" s="15">
        <v>29.16030534351145</v>
      </c>
      <c r="I128" s="14">
        <v>527</v>
      </c>
      <c r="J128" s="14">
        <v>133</v>
      </c>
      <c r="K128" s="15">
        <v>25.237191650853891</v>
      </c>
      <c r="L128" s="14">
        <v>560</v>
      </c>
      <c r="M128" s="14">
        <v>123</v>
      </c>
      <c r="N128" s="15">
        <v>21.964285714285715</v>
      </c>
      <c r="O128" s="14">
        <v>191</v>
      </c>
      <c r="P128" s="14">
        <v>49</v>
      </c>
      <c r="Q128" s="15">
        <v>25.654450261780106</v>
      </c>
    </row>
    <row r="129" spans="1:17" ht="18" customHeight="1" x14ac:dyDescent="0.2">
      <c r="A129" s="25">
        <v>784</v>
      </c>
      <c r="B129" s="9" t="s">
        <v>71</v>
      </c>
      <c r="C129" s="10">
        <v>113</v>
      </c>
      <c r="D129" s="10">
        <v>83</v>
      </c>
      <c r="E129" s="11">
        <v>73.451327433628322</v>
      </c>
      <c r="F129" s="10">
        <v>103</v>
      </c>
      <c r="G129" s="10">
        <v>81</v>
      </c>
      <c r="H129" s="11">
        <v>78.640776699029132</v>
      </c>
      <c r="I129" s="10">
        <v>63</v>
      </c>
      <c r="J129" s="10">
        <v>44</v>
      </c>
      <c r="K129" s="11">
        <v>69.841269841269835</v>
      </c>
      <c r="L129" s="10">
        <v>65</v>
      </c>
      <c r="M129" s="10">
        <v>45</v>
      </c>
      <c r="N129" s="11">
        <v>69.230769230769226</v>
      </c>
      <c r="O129" s="10">
        <v>68</v>
      </c>
      <c r="P129" s="10">
        <v>49</v>
      </c>
      <c r="Q129" s="11">
        <v>72.058823529411768</v>
      </c>
    </row>
    <row r="130" spans="1:17" ht="18" customHeight="1" x14ac:dyDescent="0.2">
      <c r="A130" s="25">
        <v>791</v>
      </c>
      <c r="B130" s="9" t="s">
        <v>58</v>
      </c>
      <c r="C130" s="10">
        <v>598</v>
      </c>
      <c r="D130" s="10">
        <v>262</v>
      </c>
      <c r="E130" s="11">
        <v>43.812709030100336</v>
      </c>
      <c r="F130" s="10">
        <v>519</v>
      </c>
      <c r="G130" s="10">
        <v>246</v>
      </c>
      <c r="H130" s="11">
        <v>47.398843930635842</v>
      </c>
      <c r="I130" s="10">
        <v>516</v>
      </c>
      <c r="J130" s="10">
        <v>233</v>
      </c>
      <c r="K130" s="11">
        <v>45.155038759689923</v>
      </c>
      <c r="L130" s="10">
        <v>465</v>
      </c>
      <c r="M130" s="10">
        <v>243</v>
      </c>
      <c r="N130" s="11">
        <v>52.258064516129032</v>
      </c>
      <c r="O130" s="10">
        <v>469</v>
      </c>
      <c r="P130" s="10">
        <v>236</v>
      </c>
      <c r="Q130" s="11">
        <v>50.319829424307038</v>
      </c>
    </row>
    <row r="131" spans="1:17" ht="18" customHeight="1" x14ac:dyDescent="0.2">
      <c r="A131" s="25">
        <v>798</v>
      </c>
      <c r="B131" s="9" t="s">
        <v>131</v>
      </c>
      <c r="C131" s="10">
        <v>2</v>
      </c>
      <c r="D131" s="10" t="s">
        <v>85</v>
      </c>
      <c r="E131" s="11" t="s">
        <v>85</v>
      </c>
      <c r="F131" s="10">
        <v>3</v>
      </c>
      <c r="G131" s="10" t="s">
        <v>85</v>
      </c>
      <c r="H131" s="11" t="s">
        <v>85</v>
      </c>
      <c r="I131" s="10">
        <v>4</v>
      </c>
      <c r="J131" s="10" t="s">
        <v>85</v>
      </c>
      <c r="K131" s="11" t="s">
        <v>85</v>
      </c>
      <c r="L131" s="10">
        <v>5</v>
      </c>
      <c r="M131" s="10" t="s">
        <v>85</v>
      </c>
      <c r="N131" s="11" t="s">
        <v>85</v>
      </c>
      <c r="O131" s="10">
        <v>3</v>
      </c>
      <c r="P131" s="10" t="s">
        <v>85</v>
      </c>
      <c r="Q131" s="11" t="s">
        <v>85</v>
      </c>
    </row>
    <row r="132" spans="1:17" ht="18" customHeight="1" x14ac:dyDescent="0.2">
      <c r="A132" s="25">
        <v>805</v>
      </c>
      <c r="B132" s="9" t="s">
        <v>38</v>
      </c>
      <c r="C132" s="10">
        <v>5775</v>
      </c>
      <c r="D132" s="10">
        <v>1823</v>
      </c>
      <c r="E132" s="11">
        <v>31.567099567099564</v>
      </c>
      <c r="F132" s="10">
        <v>5235</v>
      </c>
      <c r="G132" s="10">
        <v>1835</v>
      </c>
      <c r="H132" s="11">
        <v>35.05253104106972</v>
      </c>
      <c r="I132" s="10">
        <v>4246</v>
      </c>
      <c r="J132" s="10">
        <v>1605</v>
      </c>
      <c r="K132" s="11">
        <v>37.800282618935469</v>
      </c>
      <c r="L132" s="10">
        <v>3633</v>
      </c>
      <c r="M132" s="10">
        <v>1605</v>
      </c>
      <c r="N132" s="11">
        <v>44.178364987613541</v>
      </c>
      <c r="O132" s="10">
        <v>3349</v>
      </c>
      <c r="P132" s="10">
        <v>1570</v>
      </c>
      <c r="Q132" s="11">
        <v>46.879665571812481</v>
      </c>
    </row>
    <row r="133" spans="1:17" ht="18" customHeight="1" x14ac:dyDescent="0.2">
      <c r="A133" s="25">
        <v>812</v>
      </c>
      <c r="B133" s="9" t="s">
        <v>132</v>
      </c>
      <c r="C133" s="15" t="s">
        <v>85</v>
      </c>
      <c r="D133" s="15" t="s">
        <v>85</v>
      </c>
      <c r="E133" s="15" t="s">
        <v>85</v>
      </c>
      <c r="F133" s="15" t="s">
        <v>85</v>
      </c>
      <c r="G133" s="15" t="s">
        <v>85</v>
      </c>
      <c r="H133" s="15" t="s">
        <v>85</v>
      </c>
      <c r="I133" s="15" t="s">
        <v>85</v>
      </c>
      <c r="J133" s="15" t="s">
        <v>85</v>
      </c>
      <c r="K133" s="15" t="s">
        <v>85</v>
      </c>
      <c r="L133" s="15" t="s">
        <v>85</v>
      </c>
      <c r="M133" s="15" t="s">
        <v>85</v>
      </c>
      <c r="N133" s="15" t="s">
        <v>85</v>
      </c>
      <c r="O133" s="15" t="s">
        <v>85</v>
      </c>
      <c r="P133" s="15" t="s">
        <v>85</v>
      </c>
      <c r="Q133" s="15" t="s">
        <v>85</v>
      </c>
    </row>
    <row r="134" spans="1:17" ht="18" customHeight="1" x14ac:dyDescent="0.2">
      <c r="A134" s="25">
        <v>819</v>
      </c>
      <c r="B134" s="9" t="s">
        <v>8</v>
      </c>
      <c r="C134" s="10">
        <v>9</v>
      </c>
      <c r="D134" s="15" t="s">
        <v>85</v>
      </c>
      <c r="E134" s="15" t="s">
        <v>85</v>
      </c>
      <c r="F134" s="10">
        <v>7</v>
      </c>
      <c r="G134" s="15" t="s">
        <v>85</v>
      </c>
      <c r="H134" s="15" t="s">
        <v>85</v>
      </c>
      <c r="I134" s="10">
        <v>13</v>
      </c>
      <c r="J134" s="15" t="s">
        <v>85</v>
      </c>
      <c r="K134" s="15" t="s">
        <v>85</v>
      </c>
      <c r="L134" s="10">
        <v>16</v>
      </c>
      <c r="M134" s="15" t="s">
        <v>85</v>
      </c>
      <c r="N134" s="15" t="s">
        <v>85</v>
      </c>
      <c r="O134" s="10">
        <v>7</v>
      </c>
      <c r="P134" s="15" t="s">
        <v>85</v>
      </c>
      <c r="Q134" s="15" t="s">
        <v>85</v>
      </c>
    </row>
    <row r="135" spans="1:17" ht="18" customHeight="1" x14ac:dyDescent="0.2">
      <c r="A135" s="25">
        <v>826</v>
      </c>
      <c r="B135" s="9" t="s">
        <v>16</v>
      </c>
      <c r="C135" s="10">
        <v>286</v>
      </c>
      <c r="D135" s="10">
        <v>173</v>
      </c>
      <c r="E135" s="11">
        <v>60.489510489510486</v>
      </c>
      <c r="F135" s="10">
        <v>315</v>
      </c>
      <c r="G135" s="10">
        <v>188</v>
      </c>
      <c r="H135" s="11">
        <v>59.682539682539684</v>
      </c>
      <c r="I135" s="10">
        <v>247</v>
      </c>
      <c r="J135" s="10">
        <v>131</v>
      </c>
      <c r="K135" s="11">
        <v>53.036437246963565</v>
      </c>
      <c r="L135" s="10">
        <v>320</v>
      </c>
      <c r="M135" s="10">
        <v>192</v>
      </c>
      <c r="N135" s="11">
        <v>60</v>
      </c>
      <c r="O135" s="10">
        <v>301</v>
      </c>
      <c r="P135" s="10">
        <v>194</v>
      </c>
      <c r="Q135" s="11">
        <v>64.451827242524914</v>
      </c>
    </row>
    <row r="136" spans="1:17" ht="18" customHeight="1" x14ac:dyDescent="0.2">
      <c r="A136" s="25">
        <v>833</v>
      </c>
      <c r="B136" s="9" t="s">
        <v>9</v>
      </c>
      <c r="C136" s="10">
        <v>422</v>
      </c>
      <c r="D136" s="10">
        <v>270</v>
      </c>
      <c r="E136" s="11">
        <v>63.981042654028428</v>
      </c>
      <c r="F136" s="10">
        <v>364</v>
      </c>
      <c r="G136" s="10">
        <v>230</v>
      </c>
      <c r="H136" s="11">
        <v>63.18681318681319</v>
      </c>
      <c r="I136" s="10">
        <v>299</v>
      </c>
      <c r="J136" s="10">
        <v>192</v>
      </c>
      <c r="K136" s="11">
        <v>64.214046822742475</v>
      </c>
      <c r="L136" s="10">
        <v>283</v>
      </c>
      <c r="M136" s="10">
        <v>204</v>
      </c>
      <c r="N136" s="11">
        <v>72.084805653710248</v>
      </c>
      <c r="O136" s="10">
        <v>281</v>
      </c>
      <c r="P136" s="10">
        <v>206</v>
      </c>
      <c r="Q136" s="11">
        <v>73.309608540925268</v>
      </c>
    </row>
    <row r="137" spans="1:17" ht="18" customHeight="1" x14ac:dyDescent="0.2">
      <c r="A137" s="25">
        <v>840</v>
      </c>
      <c r="B137" s="9" t="s">
        <v>50</v>
      </c>
      <c r="C137" s="10">
        <v>1883</v>
      </c>
      <c r="D137" s="10">
        <v>617</v>
      </c>
      <c r="E137" s="11">
        <v>32.766861391396709</v>
      </c>
      <c r="F137" s="10">
        <v>1675</v>
      </c>
      <c r="G137" s="10">
        <v>552</v>
      </c>
      <c r="H137" s="11">
        <v>32.955223880597018</v>
      </c>
      <c r="I137" s="10" t="s">
        <v>85</v>
      </c>
      <c r="J137" s="10" t="s">
        <v>85</v>
      </c>
      <c r="K137" s="11" t="s">
        <v>85</v>
      </c>
      <c r="L137" s="10">
        <v>1188</v>
      </c>
      <c r="M137" s="10">
        <v>471</v>
      </c>
      <c r="N137" s="11">
        <v>39.646464646464644</v>
      </c>
      <c r="O137" s="10">
        <v>1085</v>
      </c>
      <c r="P137" s="10">
        <v>470</v>
      </c>
      <c r="Q137" s="11">
        <v>43.317972350230413</v>
      </c>
    </row>
    <row r="138" spans="1:17" ht="18" customHeight="1" x14ac:dyDescent="0.2">
      <c r="A138" s="25">
        <v>847</v>
      </c>
      <c r="B138" s="9" t="s">
        <v>17</v>
      </c>
      <c r="C138" s="10">
        <v>74</v>
      </c>
      <c r="D138" s="10">
        <v>55</v>
      </c>
      <c r="E138" s="11">
        <v>74.324324324324323</v>
      </c>
      <c r="F138" s="10">
        <v>82</v>
      </c>
      <c r="G138" s="10">
        <v>65</v>
      </c>
      <c r="H138" s="11">
        <v>79.268292682926827</v>
      </c>
      <c r="I138" s="10">
        <v>58</v>
      </c>
      <c r="J138" s="10">
        <v>47</v>
      </c>
      <c r="K138" s="11">
        <v>81.034482758620683</v>
      </c>
      <c r="L138" s="10">
        <v>69</v>
      </c>
      <c r="M138" s="10">
        <v>54</v>
      </c>
      <c r="N138" s="11">
        <v>78.260869565217391</v>
      </c>
      <c r="O138" s="10">
        <v>69</v>
      </c>
      <c r="P138" s="10">
        <v>57</v>
      </c>
      <c r="Q138" s="11">
        <v>82.608695652173907</v>
      </c>
    </row>
    <row r="139" spans="1:17" ht="18" customHeight="1" x14ac:dyDescent="0.2">
      <c r="A139" s="25">
        <v>854</v>
      </c>
      <c r="B139" s="9" t="s">
        <v>133</v>
      </c>
      <c r="C139" s="10">
        <v>268</v>
      </c>
      <c r="D139" s="10">
        <v>101</v>
      </c>
      <c r="E139" s="11">
        <v>37.686567164179102</v>
      </c>
      <c r="F139" s="10">
        <v>202</v>
      </c>
      <c r="G139" s="10">
        <v>99</v>
      </c>
      <c r="H139" s="11">
        <v>49.009900990099013</v>
      </c>
      <c r="I139" s="10">
        <v>163</v>
      </c>
      <c r="J139" s="10">
        <v>73</v>
      </c>
      <c r="K139" s="11">
        <v>44.785276073619634</v>
      </c>
      <c r="L139" s="10">
        <v>207</v>
      </c>
      <c r="M139" s="10">
        <v>112</v>
      </c>
      <c r="N139" s="11">
        <v>54.106280193236714</v>
      </c>
      <c r="O139" s="10">
        <v>203</v>
      </c>
      <c r="P139" s="10">
        <v>106</v>
      </c>
      <c r="Q139" s="11">
        <v>52.216748768472904</v>
      </c>
    </row>
    <row r="140" spans="1:17" ht="18" customHeight="1" x14ac:dyDescent="0.2">
      <c r="A140" s="25">
        <v>861</v>
      </c>
      <c r="B140" s="9" t="s">
        <v>134</v>
      </c>
      <c r="C140" s="10">
        <v>2521</v>
      </c>
      <c r="D140" s="10">
        <v>722</v>
      </c>
      <c r="E140" s="11">
        <v>28.639428798095995</v>
      </c>
      <c r="F140" s="10">
        <v>954</v>
      </c>
      <c r="G140" s="10">
        <v>257</v>
      </c>
      <c r="H140" s="11">
        <v>26.939203354297693</v>
      </c>
      <c r="I140" s="10">
        <v>1960</v>
      </c>
      <c r="J140" s="10">
        <v>608</v>
      </c>
      <c r="K140" s="11">
        <v>31.020408163265305</v>
      </c>
      <c r="L140" s="10">
        <v>2028</v>
      </c>
      <c r="M140" s="10">
        <v>680</v>
      </c>
      <c r="N140" s="11">
        <v>33.530571992110453</v>
      </c>
      <c r="O140" s="10">
        <v>1846</v>
      </c>
      <c r="P140" s="10">
        <v>698</v>
      </c>
      <c r="Q140" s="11">
        <v>37.811484290357527</v>
      </c>
    </row>
    <row r="141" spans="1:17" ht="18" customHeight="1" x14ac:dyDescent="0.2">
      <c r="A141" s="25">
        <v>868</v>
      </c>
      <c r="B141" s="9" t="s">
        <v>59</v>
      </c>
      <c r="C141" s="10">
        <v>340</v>
      </c>
      <c r="D141" s="10">
        <v>190</v>
      </c>
      <c r="E141" s="11">
        <v>55.882352941176471</v>
      </c>
      <c r="F141" s="10">
        <v>310</v>
      </c>
      <c r="G141" s="10">
        <v>174</v>
      </c>
      <c r="H141" s="11">
        <v>56.12903225806452</v>
      </c>
      <c r="I141" s="10">
        <v>326</v>
      </c>
      <c r="J141" s="10">
        <v>184</v>
      </c>
      <c r="K141" s="11">
        <v>56.441717791411044</v>
      </c>
      <c r="L141" s="10">
        <v>254</v>
      </c>
      <c r="M141" s="10">
        <v>143</v>
      </c>
      <c r="N141" s="11">
        <v>56.2992125984252</v>
      </c>
      <c r="O141" s="10">
        <v>251</v>
      </c>
      <c r="P141" s="10">
        <v>155</v>
      </c>
      <c r="Q141" s="11">
        <v>61.752988047808763</v>
      </c>
    </row>
    <row r="142" spans="1:17" ht="18" customHeight="1" x14ac:dyDescent="0.2">
      <c r="A142" s="25">
        <v>875</v>
      </c>
      <c r="B142" s="9" t="s">
        <v>10</v>
      </c>
      <c r="C142" s="10">
        <v>77</v>
      </c>
      <c r="D142" s="10" t="s">
        <v>85</v>
      </c>
      <c r="E142" s="10" t="s">
        <v>85</v>
      </c>
      <c r="F142" s="10">
        <v>72</v>
      </c>
      <c r="G142" s="10" t="s">
        <v>85</v>
      </c>
      <c r="H142" s="10" t="s">
        <v>85</v>
      </c>
      <c r="I142" s="10">
        <v>73</v>
      </c>
      <c r="J142" s="10" t="s">
        <v>85</v>
      </c>
      <c r="K142" s="10" t="s">
        <v>85</v>
      </c>
      <c r="L142" s="10">
        <v>51</v>
      </c>
      <c r="M142" s="10" t="s">
        <v>85</v>
      </c>
      <c r="N142" s="10" t="s">
        <v>85</v>
      </c>
      <c r="O142" s="10">
        <v>24</v>
      </c>
      <c r="P142" s="10" t="s">
        <v>85</v>
      </c>
      <c r="Q142" s="10" t="s">
        <v>85</v>
      </c>
    </row>
    <row r="143" spans="1:17" ht="18" customHeight="1" x14ac:dyDescent="0.2">
      <c r="A143" s="25">
        <v>882</v>
      </c>
      <c r="B143" s="26" t="s">
        <v>135</v>
      </c>
      <c r="C143" s="10">
        <v>456</v>
      </c>
      <c r="D143" s="10">
        <v>170</v>
      </c>
      <c r="E143" s="11">
        <v>37.280701754385966</v>
      </c>
      <c r="F143" s="10" t="s">
        <v>85</v>
      </c>
      <c r="G143" s="10" t="s">
        <v>85</v>
      </c>
      <c r="H143" s="11" t="s">
        <v>85</v>
      </c>
      <c r="I143" s="10">
        <v>929</v>
      </c>
      <c r="J143" s="10">
        <v>350</v>
      </c>
      <c r="K143" s="11">
        <v>37.674919268030138</v>
      </c>
      <c r="L143" s="10">
        <v>934</v>
      </c>
      <c r="M143" s="10">
        <v>394</v>
      </c>
      <c r="N143" s="11">
        <v>42.184154175588866</v>
      </c>
      <c r="O143" s="10">
        <v>891</v>
      </c>
      <c r="P143" s="10">
        <v>405</v>
      </c>
      <c r="Q143" s="11">
        <v>45.454545454545453</v>
      </c>
    </row>
    <row r="144" spans="1:17" ht="18" customHeight="1" x14ac:dyDescent="0.2">
      <c r="A144" s="27"/>
      <c r="B144" s="28"/>
      <c r="C144" s="27"/>
      <c r="D144" s="27"/>
      <c r="E144" s="27"/>
      <c r="F144" s="27"/>
      <c r="G144" s="27"/>
      <c r="H144" s="27"/>
      <c r="I144" s="27"/>
      <c r="J144" s="27"/>
      <c r="K144" s="27"/>
      <c r="L144" s="27"/>
      <c r="M144" s="27"/>
      <c r="N144" s="27"/>
      <c r="O144" s="27"/>
      <c r="P144" s="27"/>
      <c r="Q144" s="27"/>
    </row>
    <row r="145" spans="1:1" ht="18" customHeight="1" x14ac:dyDescent="0.2">
      <c r="A145" s="22" t="s">
        <v>142</v>
      </c>
    </row>
    <row r="146" spans="1:1" ht="18" customHeight="1" x14ac:dyDescent="0.2">
      <c r="A146" s="22" t="s">
        <v>143</v>
      </c>
    </row>
    <row r="147" spans="1:1" ht="18" customHeight="1" x14ac:dyDescent="0.2">
      <c r="A147" s="22" t="s">
        <v>141</v>
      </c>
    </row>
    <row r="148" spans="1:1" ht="18" customHeight="1" x14ac:dyDescent="0.2"/>
  </sheetData>
  <mergeCells count="22">
    <mergeCell ref="C3:E3"/>
    <mergeCell ref="E4:E5"/>
    <mergeCell ref="G4:G5"/>
    <mergeCell ref="F4:F5"/>
    <mergeCell ref="C4:C5"/>
    <mergeCell ref="D4:D5"/>
    <mergeCell ref="A3:A5"/>
    <mergeCell ref="O3:Q3"/>
    <mergeCell ref="O4:O5"/>
    <mergeCell ref="P4:P5"/>
    <mergeCell ref="Q4:Q5"/>
    <mergeCell ref="L3:N3"/>
    <mergeCell ref="L4:L5"/>
    <mergeCell ref="M4:M5"/>
    <mergeCell ref="N4:N5"/>
    <mergeCell ref="I3:K3"/>
    <mergeCell ref="I4:I5"/>
    <mergeCell ref="J4:J5"/>
    <mergeCell ref="K4:K5"/>
    <mergeCell ref="B3:B5"/>
    <mergeCell ref="F3:H3"/>
    <mergeCell ref="H4:H5"/>
  </mergeCells>
  <pageMargins left="0.7" right="0.7" top="0.75" bottom="0.75" header="0.3" footer="0.3"/>
  <pageSetup paperSize="9" orientation="portrait" r:id="rId1"/>
  <ignoredErrors>
    <ignoredError sqref="A9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Maria Jose Juambelz</cp:lastModifiedBy>
  <dcterms:created xsi:type="dcterms:W3CDTF">2016-08-29T14:54:36Z</dcterms:created>
  <dcterms:modified xsi:type="dcterms:W3CDTF">2024-11-06T15:33:58Z</dcterms:modified>
</cp:coreProperties>
</file>