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4-SECTORIALES\11-SEGURIDAD PÚBLICA\2024\Cuadros PARA ANUARIO\Seguridad Vial\"/>
    </mc:Choice>
  </mc:AlternateContent>
  <bookViews>
    <workbookView xWindow="-105" yWindow="-105" windowWidth="23250" windowHeight="12570"/>
  </bookViews>
  <sheets>
    <sheet name="Hoja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E14" i="1"/>
  <c r="E13" i="1"/>
  <c r="E12" i="1"/>
  <c r="E11" i="1"/>
  <c r="E10" i="1"/>
  <c r="E9" i="1"/>
</calcChain>
</file>

<file path=xl/sharedStrings.xml><?xml version="1.0" encoding="utf-8"?>
<sst xmlns="http://schemas.openxmlformats.org/spreadsheetml/2006/main" count="26" uniqueCount="18">
  <si>
    <t>Vehículo de la víctima</t>
  </si>
  <si>
    <t>Total Provincia</t>
  </si>
  <si>
    <t>Departamento Provincial de Planificación y Policiamiento Predictivo. Ministerio de Seguridad de la provincia de Buenos Aires.</t>
  </si>
  <si>
    <t>Base de datos de Egresos Hospitalarios. Dirección de Información en Salud. Ministerio de Salud de la provincia de Buenos Aires.</t>
  </si>
  <si>
    <t>Moto-vehículo</t>
  </si>
  <si>
    <t>Automóvil</t>
  </si>
  <si>
    <t>Camioneta</t>
  </si>
  <si>
    <t>Bicicleta</t>
  </si>
  <si>
    <t>Camión</t>
  </si>
  <si>
    <t>Colectivo</t>
  </si>
  <si>
    <t>Otro</t>
  </si>
  <si>
    <t>Absoluto</t>
  </si>
  <si>
    <t>%</t>
  </si>
  <si>
    <r>
      <t xml:space="preserve">Fuente: </t>
    </r>
    <r>
      <rPr>
        <sz val="8"/>
        <color theme="1"/>
        <rFont val="Calibri"/>
        <family val="2"/>
        <scheme val="minor"/>
      </rPr>
      <t>Sistema de Recolección, Procesamiento y Análisis de Información Delictiva (SiRPAD).</t>
    </r>
  </si>
  <si>
    <r>
      <t xml:space="preserve">Elaboración: </t>
    </r>
    <r>
      <rPr>
        <sz val="8"/>
        <color theme="1"/>
        <rFont val="Calibri"/>
        <family val="2"/>
        <scheme val="minor"/>
      </rPr>
      <t>Dirección Provincial de Estadística.</t>
    </r>
  </si>
  <si>
    <t>Año</t>
  </si>
  <si>
    <r>
      <rPr>
        <b/>
        <sz val="8"/>
        <color theme="1"/>
        <rFont val="Calibri"/>
        <family val="2"/>
        <scheme val="minor"/>
      </rPr>
      <t>Nota:</t>
    </r>
    <r>
      <rPr>
        <sz val="8"/>
        <color theme="1"/>
        <rFont val="Calibri"/>
        <family val="2"/>
        <scheme val="minor"/>
      </rPr>
      <t xml:space="preserve"> El total de víctimas no incluye las 207 del año 2017, las 300 del año 2018, las 414 del año 2019 ni las 96 del año 2020 que no iban en vehículos (peatones). Tampoco se incluyen los vehículos "Sin especificar".</t>
    </r>
  </si>
  <si>
    <t>Fallecidos en siniestros viales por tipo de vehículo de la víctima. Total provincia. Años 2018 - 2022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</si>
</sst>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
    <numFmt numFmtId="166" formatCode="0.0"/>
  </numFmts>
  <fonts count="7"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8"/>
      <color theme="1"/>
      <name val="Calibri"/>
      <family val="2"/>
      <scheme val="minor"/>
    </font>
    <font>
      <sz val="10"/>
      <color indexed="8"/>
      <name val="Calibri"/>
      <family val="2"/>
      <scheme val="minor"/>
    </font>
  </fonts>
  <fills count="3">
    <fill>
      <patternFill patternType="none"/>
    </fill>
    <fill>
      <patternFill patternType="gray125"/>
    </fill>
    <fill>
      <patternFill patternType="solid">
        <fgColor rgb="FF838383"/>
        <bgColor indexed="64"/>
      </patternFill>
    </fill>
  </fills>
  <borders count="6">
    <border>
      <left/>
      <right/>
      <top/>
      <bottom/>
      <diagonal/>
    </border>
    <border>
      <left/>
      <right/>
      <top/>
      <bottom style="thin">
        <color indexed="64"/>
      </bottom>
      <diagonal/>
    </border>
    <border>
      <left/>
      <right style="thin">
        <color theme="0"/>
      </right>
      <top/>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s>
  <cellStyleXfs count="1">
    <xf numFmtId="0" fontId="0" fillId="0" borderId="0"/>
  </cellStyleXfs>
  <cellXfs count="32">
    <xf numFmtId="0" fontId="0" fillId="0" borderId="0" xfId="0"/>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Fill="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4" fillId="0" borderId="0" xfId="0" applyFont="1"/>
    <xf numFmtId="0" fontId="5" fillId="0" borderId="0" xfId="0" applyFont="1" applyAlignment="1">
      <alignment vertical="center"/>
    </xf>
    <xf numFmtId="0" fontId="4" fillId="0" borderId="0" xfId="0" applyFont="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1" fontId="2" fillId="0" borderId="0" xfId="0" applyNumberFormat="1" applyFont="1" applyBorder="1" applyAlignment="1">
      <alignment horizontal="right" vertical="center"/>
    </xf>
    <xf numFmtId="1" fontId="2" fillId="0" borderId="1"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1" xfId="0" applyNumberFormat="1" applyFont="1" applyBorder="1" applyAlignment="1">
      <alignment horizontal="right" vertical="center"/>
    </xf>
    <xf numFmtId="166" fontId="2" fillId="0" borderId="0" xfId="0" applyNumberFormat="1" applyFont="1" applyAlignment="1">
      <alignment vertical="center"/>
    </xf>
    <xf numFmtId="166" fontId="2" fillId="0" borderId="1" xfId="0" applyNumberFormat="1" applyFont="1" applyBorder="1" applyAlignment="1">
      <alignment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1" fontId="6" fillId="0" borderId="0" xfId="0" applyNumberFormat="1" applyFont="1" applyFill="1" applyBorder="1" applyAlignment="1">
      <alignment vertical="center"/>
    </xf>
    <xf numFmtId="1" fontId="6" fillId="0" borderId="1" xfId="0" applyNumberFormat="1" applyFont="1" applyFill="1" applyBorder="1" applyAlignment="1">
      <alignment horizontal="right" vertical="center"/>
    </xf>
    <xf numFmtId="3" fontId="1" fillId="0" borderId="0" xfId="0" applyNumberFormat="1" applyFont="1" applyBorder="1" applyAlignment="1">
      <alignment horizontal="right" vertical="center"/>
    </xf>
    <xf numFmtId="0" fontId="2" fillId="0" borderId="0" xfId="0" applyFont="1" applyAlignment="1">
      <alignment horizontal="left" vertical="center" indent="1"/>
    </xf>
    <xf numFmtId="0" fontId="1" fillId="0" borderId="0" xfId="0" applyFont="1" applyBorder="1" applyAlignment="1">
      <alignment vertical="center"/>
    </xf>
    <xf numFmtId="0" fontId="2" fillId="0" borderId="0" xfId="0" applyFont="1" applyBorder="1" applyAlignment="1">
      <alignment horizontal="left" vertical="center" indent="1"/>
    </xf>
    <xf numFmtId="3" fontId="2" fillId="0" borderId="0" xfId="0" applyNumberFormat="1" applyFont="1" applyBorder="1" applyAlignment="1">
      <alignment horizontal="right" vertical="center"/>
    </xf>
    <xf numFmtId="3" fontId="2" fillId="0" borderId="1" xfId="0" applyNumberFormat="1" applyFont="1" applyBorder="1" applyAlignment="1">
      <alignment horizontal="righ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8383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zoomScaleNormal="100" workbookViewId="0"/>
  </sheetViews>
  <sheetFormatPr baseColWidth="10" defaultColWidth="11.42578125" defaultRowHeight="18" customHeight="1" x14ac:dyDescent="0.2"/>
  <cols>
    <col min="1" max="1" width="18.28515625" style="2" customWidth="1"/>
    <col min="2" max="3" width="12.7109375" style="2" customWidth="1"/>
    <col min="4" max="11" width="11.42578125" style="2"/>
    <col min="12" max="12" width="22.140625" style="2" bestFit="1" customWidth="1"/>
    <col min="13" max="13" width="22.140625" style="2" customWidth="1"/>
    <col min="14" max="16384" width="11.42578125" style="2"/>
  </cols>
  <sheetData>
    <row r="1" spans="1:14" ht="18" customHeight="1" x14ac:dyDescent="0.2">
      <c r="A1" s="1" t="s">
        <v>17</v>
      </c>
    </row>
    <row r="2" spans="1:14" ht="18" customHeight="1" x14ac:dyDescent="0.2">
      <c r="A2" s="1"/>
    </row>
    <row r="3" spans="1:14" ht="18" customHeight="1" x14ac:dyDescent="0.2">
      <c r="A3" s="29" t="s">
        <v>0</v>
      </c>
      <c r="B3" s="31" t="s">
        <v>15</v>
      </c>
      <c r="C3" s="31"/>
      <c r="D3" s="31"/>
      <c r="E3" s="31"/>
      <c r="F3" s="31"/>
      <c r="G3" s="31"/>
      <c r="H3" s="31"/>
      <c r="I3" s="31"/>
      <c r="J3" s="31"/>
      <c r="K3" s="31"/>
    </row>
    <row r="4" spans="1:14" s="3" customFormat="1" ht="18" customHeight="1" x14ac:dyDescent="0.25">
      <c r="A4" s="29"/>
      <c r="B4" s="30">
        <v>2018</v>
      </c>
      <c r="C4" s="31"/>
      <c r="D4" s="30">
        <v>2019</v>
      </c>
      <c r="E4" s="31"/>
      <c r="F4" s="30">
        <v>2020</v>
      </c>
      <c r="G4" s="31"/>
      <c r="H4" s="30">
        <v>2021</v>
      </c>
      <c r="I4" s="31"/>
      <c r="J4" s="30">
        <v>2022</v>
      </c>
      <c r="K4" s="31"/>
    </row>
    <row r="5" spans="1:14" s="3" customFormat="1" ht="18" customHeight="1" x14ac:dyDescent="0.25">
      <c r="A5" s="29"/>
      <c r="B5" s="19" t="s">
        <v>11</v>
      </c>
      <c r="C5" s="20" t="s">
        <v>12</v>
      </c>
      <c r="D5" s="19" t="s">
        <v>11</v>
      </c>
      <c r="E5" s="20" t="s">
        <v>12</v>
      </c>
      <c r="F5" s="19" t="s">
        <v>11</v>
      </c>
      <c r="G5" s="20" t="s">
        <v>12</v>
      </c>
      <c r="H5" s="19" t="s">
        <v>11</v>
      </c>
      <c r="I5" s="20" t="s">
        <v>12</v>
      </c>
      <c r="J5" s="19" t="s">
        <v>11</v>
      </c>
      <c r="K5" s="20" t="s">
        <v>12</v>
      </c>
    </row>
    <row r="6" spans="1:14" s="3" customFormat="1" ht="18" customHeight="1" x14ac:dyDescent="0.25">
      <c r="A6" s="4"/>
    </row>
    <row r="7" spans="1:14" s="3" customFormat="1" ht="18" customHeight="1" x14ac:dyDescent="0.25">
      <c r="A7" s="10" t="s">
        <v>1</v>
      </c>
      <c r="B7" s="11">
        <v>1044</v>
      </c>
      <c r="C7" s="12">
        <v>100</v>
      </c>
      <c r="D7" s="11">
        <v>1045</v>
      </c>
      <c r="E7" s="12">
        <v>100</v>
      </c>
      <c r="F7" s="11">
        <v>741</v>
      </c>
      <c r="G7" s="12">
        <v>100</v>
      </c>
      <c r="H7" s="11">
        <v>1173</v>
      </c>
      <c r="I7" s="12">
        <v>100</v>
      </c>
      <c r="J7" s="11">
        <v>1387</v>
      </c>
      <c r="K7" s="12">
        <v>100</v>
      </c>
    </row>
    <row r="8" spans="1:14" s="3" customFormat="1" ht="18" customHeight="1" x14ac:dyDescent="0.25">
      <c r="A8" s="4"/>
    </row>
    <row r="9" spans="1:14" s="3" customFormat="1" ht="18" customHeight="1" x14ac:dyDescent="0.25">
      <c r="A9" s="5" t="s">
        <v>4</v>
      </c>
      <c r="B9" s="13">
        <v>528</v>
      </c>
      <c r="C9" s="15">
        <v>50.57</v>
      </c>
      <c r="D9" s="3">
        <v>413</v>
      </c>
      <c r="E9" s="17">
        <f>(D9/D7)*100</f>
        <v>39.52153110047847</v>
      </c>
      <c r="F9" s="21">
        <v>337</v>
      </c>
      <c r="G9" s="17">
        <v>45.479082321187583</v>
      </c>
      <c r="H9" s="3">
        <v>328</v>
      </c>
      <c r="I9" s="17">
        <v>27.962489343563512</v>
      </c>
      <c r="J9" s="27">
        <v>415</v>
      </c>
      <c r="K9" s="17">
        <v>29.920692141312184</v>
      </c>
      <c r="L9" s="24"/>
      <c r="M9" s="24"/>
    </row>
    <row r="10" spans="1:14" s="3" customFormat="1" ht="18" customHeight="1" x14ac:dyDescent="0.25">
      <c r="A10" s="5" t="s">
        <v>5</v>
      </c>
      <c r="B10" s="13">
        <v>343</v>
      </c>
      <c r="C10" s="15">
        <v>32.85</v>
      </c>
      <c r="D10" s="13">
        <v>458</v>
      </c>
      <c r="E10" s="17">
        <f>(D10/D7)*100</f>
        <v>43.827751196172251</v>
      </c>
      <c r="F10" s="21">
        <v>261</v>
      </c>
      <c r="G10" s="17">
        <v>35.222672064777328</v>
      </c>
      <c r="H10" s="3">
        <v>259</v>
      </c>
      <c r="I10" s="17">
        <v>22.080136402387041</v>
      </c>
      <c r="J10" s="27">
        <v>290</v>
      </c>
      <c r="K10" s="17">
        <v>20.90843547224225</v>
      </c>
      <c r="L10" s="24"/>
      <c r="M10" s="24"/>
    </row>
    <row r="11" spans="1:14" s="3" customFormat="1" ht="18" customHeight="1" x14ac:dyDescent="0.25">
      <c r="A11" s="5" t="s">
        <v>6</v>
      </c>
      <c r="B11" s="13">
        <v>82</v>
      </c>
      <c r="C11" s="15">
        <v>7.85</v>
      </c>
      <c r="D11" s="13">
        <v>72</v>
      </c>
      <c r="E11" s="17">
        <f>(D11/D7)*100</f>
        <v>6.8899521531100474</v>
      </c>
      <c r="F11" s="21">
        <v>47</v>
      </c>
      <c r="G11" s="17">
        <v>6.3427800269905532</v>
      </c>
      <c r="H11" s="3">
        <v>32</v>
      </c>
      <c r="I11" s="17">
        <v>2.7280477408354646</v>
      </c>
      <c r="J11" s="27">
        <v>66</v>
      </c>
      <c r="K11" s="17">
        <v>4.758471521268925</v>
      </c>
      <c r="L11" s="24"/>
      <c r="M11" s="24"/>
    </row>
    <row r="12" spans="1:14" s="3" customFormat="1" ht="18" customHeight="1" x14ac:dyDescent="0.25">
      <c r="A12" s="5" t="s">
        <v>7</v>
      </c>
      <c r="B12" s="13">
        <v>57</v>
      </c>
      <c r="C12" s="15">
        <v>5.46</v>
      </c>
      <c r="D12" s="13">
        <v>42</v>
      </c>
      <c r="E12" s="17">
        <f>(D12/D7)*100</f>
        <v>4.0191387559808609</v>
      </c>
      <c r="F12" s="21">
        <v>44</v>
      </c>
      <c r="G12" s="17">
        <v>5.9379217273954117</v>
      </c>
      <c r="H12" s="3">
        <v>39</v>
      </c>
      <c r="I12" s="17">
        <v>3.3248081841432224</v>
      </c>
      <c r="J12" s="27">
        <v>29</v>
      </c>
      <c r="K12" s="17">
        <v>2.0908435472242246</v>
      </c>
      <c r="L12" s="24"/>
      <c r="M12" s="24"/>
    </row>
    <row r="13" spans="1:14" s="3" customFormat="1" ht="18" customHeight="1" x14ac:dyDescent="0.25">
      <c r="A13" s="5" t="s">
        <v>8</v>
      </c>
      <c r="B13" s="13">
        <v>21</v>
      </c>
      <c r="C13" s="15">
        <v>2.02</v>
      </c>
      <c r="D13" s="13">
        <v>35</v>
      </c>
      <c r="E13" s="17">
        <f>(D13/D7)*100</f>
        <v>3.3492822966507179</v>
      </c>
      <c r="F13" s="21">
        <v>31</v>
      </c>
      <c r="G13" s="17">
        <v>4.1835357624831309</v>
      </c>
      <c r="H13" s="3">
        <v>16</v>
      </c>
      <c r="I13" s="17">
        <v>1.3640238704177323</v>
      </c>
      <c r="J13" s="27">
        <v>41</v>
      </c>
      <c r="K13" s="17">
        <v>2.9560201874549383</v>
      </c>
      <c r="L13" s="24"/>
      <c r="M13" s="24"/>
    </row>
    <row r="14" spans="1:14" s="3" customFormat="1" ht="18" customHeight="1" x14ac:dyDescent="0.25">
      <c r="A14" s="5" t="s">
        <v>9</v>
      </c>
      <c r="B14" s="13">
        <v>8</v>
      </c>
      <c r="C14" s="15">
        <v>0.77</v>
      </c>
      <c r="D14" s="13">
        <v>15</v>
      </c>
      <c r="E14" s="17">
        <f>(D14/D7)*100</f>
        <v>1.4354066985645932</v>
      </c>
      <c r="F14" s="21">
        <v>17</v>
      </c>
      <c r="G14" s="17">
        <v>2.2941970310391362</v>
      </c>
      <c r="H14" s="3">
        <v>9</v>
      </c>
      <c r="I14" s="17">
        <v>0.76726342710997442</v>
      </c>
      <c r="J14" s="27">
        <v>13</v>
      </c>
      <c r="K14" s="17">
        <v>0.9372746935832732</v>
      </c>
      <c r="L14" s="24"/>
      <c r="M14" s="24"/>
    </row>
    <row r="15" spans="1:14" s="3" customFormat="1" ht="18" customHeight="1" x14ac:dyDescent="0.25">
      <c r="A15" s="6" t="s">
        <v>10</v>
      </c>
      <c r="B15" s="14">
        <v>5</v>
      </c>
      <c r="C15" s="16">
        <v>0.48</v>
      </c>
      <c r="D15" s="14">
        <v>10</v>
      </c>
      <c r="E15" s="18">
        <f>(D15/D7)*100</f>
        <v>0.9569377990430622</v>
      </c>
      <c r="F15" s="22">
        <v>4</v>
      </c>
      <c r="G15" s="18">
        <v>0.53981106612685559</v>
      </c>
      <c r="H15" s="6">
        <v>490</v>
      </c>
      <c r="I15" s="18">
        <v>41.773231031543055</v>
      </c>
      <c r="J15" s="28">
        <v>533</v>
      </c>
      <c r="K15" s="18">
        <v>38.428262436914203</v>
      </c>
      <c r="L15" s="24"/>
      <c r="M15" s="24"/>
    </row>
    <row r="16" spans="1:14" ht="18" customHeight="1" x14ac:dyDescent="0.2">
      <c r="K16" s="17"/>
      <c r="L16" s="25"/>
      <c r="M16" s="26"/>
      <c r="N16" s="23"/>
    </row>
    <row r="17" spans="1:14" ht="18" customHeight="1" x14ac:dyDescent="0.2">
      <c r="A17" s="9" t="s">
        <v>16</v>
      </c>
      <c r="K17" s="17"/>
      <c r="L17" s="7"/>
      <c r="M17" s="7"/>
      <c r="N17" s="7"/>
    </row>
    <row r="18" spans="1:14" s="7" customFormat="1" ht="18" customHeight="1" x14ac:dyDescent="0.2">
      <c r="A18" s="8" t="s">
        <v>13</v>
      </c>
      <c r="K18" s="17"/>
    </row>
    <row r="19" spans="1:14" s="7" customFormat="1" ht="18" customHeight="1" x14ac:dyDescent="0.2">
      <c r="A19" s="9" t="s">
        <v>2</v>
      </c>
      <c r="K19" s="17"/>
    </row>
    <row r="20" spans="1:14" s="7" customFormat="1" ht="18" customHeight="1" x14ac:dyDescent="0.2">
      <c r="A20" s="9" t="s">
        <v>3</v>
      </c>
      <c r="K20" s="17"/>
    </row>
    <row r="21" spans="1:14" s="7" customFormat="1" ht="18" customHeight="1" x14ac:dyDescent="0.2">
      <c r="A21" s="8" t="s">
        <v>14</v>
      </c>
      <c r="K21" s="17"/>
    </row>
    <row r="22" spans="1:14" s="7" customFormat="1" ht="18" customHeight="1" x14ac:dyDescent="0.2">
      <c r="L22" s="2"/>
      <c r="M22" s="2"/>
      <c r="N22" s="2"/>
    </row>
  </sheetData>
  <mergeCells count="7">
    <mergeCell ref="A3:A5"/>
    <mergeCell ref="D4:E4"/>
    <mergeCell ref="J4:K4"/>
    <mergeCell ref="B3:K3"/>
    <mergeCell ref="H4:I4"/>
    <mergeCell ref="F4:G4"/>
    <mergeCell ref="B4: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Florecia Aguirre</dc:creator>
  <cp:lastModifiedBy>Florecia Aguirre</cp:lastModifiedBy>
  <dcterms:created xsi:type="dcterms:W3CDTF">2018-09-18T15:33:33Z</dcterms:created>
  <dcterms:modified xsi:type="dcterms:W3CDTF">2024-10-07T13:22:26Z</dcterms:modified>
</cp:coreProperties>
</file>